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40" windowWidth="19440" windowHeight="8595" activeTab="7"/>
  </bookViews>
  <sheets>
    <sheet name="Список МКДГ" sheetId="35" r:id="rId1"/>
    <sheet name="Список ПКО" sheetId="21" r:id="rId2"/>
    <sheet name="Д 09 и мл" sheetId="36" r:id="rId3"/>
    <sheet name="М 09 и мл" sheetId="37" r:id="rId4"/>
    <sheet name="Д 07-08" sheetId="38" r:id="rId5"/>
    <sheet name="М 07-08" sheetId="39" r:id="rId6"/>
    <sheet name="Д 05-06" sheetId="40" r:id="rId7"/>
    <sheet name="М 05-06" sheetId="41" r:id="rId8"/>
    <sheet name="Д 03-04" sheetId="49" r:id="rId9"/>
    <sheet name="М 03-04" sheetId="43" r:id="rId10"/>
    <sheet name="Д 01-02" sheetId="15" r:id="rId11"/>
    <sheet name="М 01-02" sheetId="16" r:id="rId12"/>
    <sheet name="Д 99-00" sheetId="27" r:id="rId13"/>
    <sheet name="М 99-00" sheetId="28" r:id="rId14"/>
  </sheets>
  <externalReferences>
    <externalReference r:id="rId15"/>
  </externalReferences>
  <definedNames>
    <definedName name="_xlnm.Print_Area" localSheetId="0">'Список МКДГ'!$A$1:$F$62</definedName>
    <definedName name="_xlnm.Print_Area" localSheetId="1">'Список ПКО'!$A$1:$F$60</definedName>
    <definedName name="список_пол">[1]Списки!$B$1:$B$2</definedName>
    <definedName name="список_разряды1">[1]Списки!$A$1:$A$9</definedName>
  </definedNames>
  <calcPr calcId="124519"/>
</workbook>
</file>

<file path=xl/calcChain.xml><?xml version="1.0" encoding="utf-8"?>
<calcChain xmlns="http://schemas.openxmlformats.org/spreadsheetml/2006/main">
  <c r="AE13" i="38"/>
  <c r="AF13"/>
  <c r="AG13"/>
  <c r="AH13"/>
  <c r="AE14"/>
  <c r="AF14"/>
  <c r="AG14"/>
  <c r="AH14"/>
  <c r="AE15"/>
  <c r="AF15"/>
  <c r="AG15"/>
  <c r="AH15"/>
  <c r="AE10"/>
  <c r="AF10"/>
  <c r="AG10"/>
  <c r="AH10"/>
  <c r="AE9" i="39"/>
  <c r="AF9"/>
  <c r="AG9"/>
  <c r="AH9"/>
  <c r="AE10"/>
  <c r="AF10"/>
  <c r="AG10"/>
  <c r="AH10"/>
  <c r="AE11"/>
  <c r="AF11"/>
  <c r="AG11"/>
  <c r="AH11"/>
  <c r="AE14"/>
  <c r="AF14"/>
  <c r="AG14"/>
  <c r="AH14"/>
  <c r="AE15"/>
  <c r="AF15"/>
  <c r="AG15"/>
  <c r="AH15"/>
  <c r="AE16"/>
  <c r="AF16"/>
  <c r="AG16"/>
  <c r="AH16"/>
  <c r="AE20"/>
  <c r="AF20"/>
  <c r="AG20"/>
  <c r="AH20"/>
  <c r="AE21"/>
  <c r="AF21"/>
  <c r="AG21"/>
  <c r="AH21"/>
  <c r="AE22"/>
  <c r="AF22"/>
  <c r="AG22"/>
  <c r="AH22"/>
  <c r="AE24"/>
  <c r="AF24"/>
  <c r="AG24"/>
  <c r="AH24"/>
  <c r="AE27"/>
  <c r="AF27"/>
  <c r="AG27"/>
  <c r="AH27"/>
  <c r="AE28"/>
  <c r="AF28"/>
  <c r="AG28"/>
  <c r="AH28"/>
  <c r="AE29"/>
  <c r="AF29"/>
  <c r="AG29"/>
  <c r="AH29"/>
  <c r="AE30" i="41" l="1"/>
  <c r="AF30"/>
  <c r="AG30"/>
  <c r="AH30"/>
  <c r="AE9" i="40"/>
  <c r="AF9"/>
  <c r="AG9"/>
  <c r="AH9"/>
  <c r="AE20" i="36"/>
  <c r="AF20"/>
  <c r="AG20"/>
  <c r="AH20"/>
  <c r="AE21" i="41"/>
  <c r="AF21"/>
  <c r="AG21"/>
  <c r="AH21"/>
  <c r="AE15" i="40"/>
  <c r="AF15"/>
  <c r="AG15"/>
  <c r="AH15"/>
  <c r="AE21"/>
  <c r="AF21"/>
  <c r="AG21"/>
  <c r="AH21"/>
  <c r="AE10" i="28"/>
  <c r="AF10"/>
  <c r="AG10"/>
  <c r="AH10"/>
  <c r="AE9" i="27"/>
  <c r="AF9"/>
  <c r="AG9"/>
  <c r="AH9"/>
  <c r="AE18" i="40"/>
  <c r="AF18"/>
  <c r="AG18"/>
  <c r="AH18"/>
  <c r="AE19"/>
  <c r="AF19"/>
  <c r="AG19"/>
  <c r="AH19"/>
  <c r="AE20" i="49"/>
  <c r="AF20"/>
  <c r="AG20"/>
  <c r="AH20"/>
  <c r="AE20" i="43"/>
  <c r="AF20"/>
  <c r="AG20"/>
  <c r="AH20"/>
  <c r="AE35"/>
  <c r="AF35"/>
  <c r="AG35"/>
  <c r="AH35"/>
  <c r="AE10" i="41"/>
  <c r="AF10"/>
  <c r="AG10"/>
  <c r="AH10"/>
  <c r="AE29"/>
  <c r="AF29"/>
  <c r="AG29"/>
  <c r="AH29"/>
  <c r="AE19"/>
  <c r="AF19"/>
  <c r="AG19"/>
  <c r="AH19"/>
  <c r="AE18" i="37"/>
  <c r="AF18"/>
  <c r="AG18"/>
  <c r="AH18"/>
  <c r="AE21"/>
  <c r="AF21"/>
  <c r="AG21"/>
  <c r="AH21"/>
  <c r="AE23"/>
  <c r="AF23"/>
  <c r="AG23"/>
  <c r="AH23"/>
  <c r="AE12"/>
  <c r="AF12"/>
  <c r="AG12"/>
  <c r="AH12"/>
  <c r="AE20"/>
  <c r="AF20"/>
  <c r="AG20"/>
  <c r="AH20"/>
  <c r="AE15"/>
  <c r="AF15"/>
  <c r="AG15"/>
  <c r="AH15"/>
  <c r="AE17"/>
  <c r="AF17"/>
  <c r="AG17"/>
  <c r="AH17"/>
  <c r="AE25"/>
  <c r="AF25"/>
  <c r="AG25"/>
  <c r="AH25"/>
  <c r="AE24"/>
  <c r="AF24"/>
  <c r="AG24"/>
  <c r="AH24"/>
  <c r="AE19"/>
  <c r="AF19"/>
  <c r="AG19"/>
  <c r="AH19"/>
  <c r="AE25" i="43"/>
  <c r="AF25"/>
  <c r="AG25"/>
  <c r="AH25"/>
  <c r="AE28"/>
  <c r="AF28"/>
  <c r="AG28"/>
  <c r="AH28"/>
  <c r="AE33"/>
  <c r="AF33"/>
  <c r="AG33"/>
  <c r="AH33"/>
  <c r="AE29"/>
  <c r="AF29"/>
  <c r="AG29"/>
  <c r="AH29"/>
  <c r="AE23"/>
  <c r="AF23"/>
  <c r="AG23"/>
  <c r="AH23"/>
  <c r="AE12"/>
  <c r="AF12"/>
  <c r="AG12"/>
  <c r="AH12"/>
  <c r="AE9"/>
  <c r="AF9"/>
  <c r="AG9"/>
  <c r="AH9"/>
  <c r="AE26"/>
  <c r="AF26"/>
  <c r="AG26"/>
  <c r="AH26"/>
  <c r="AE19"/>
  <c r="AF19"/>
  <c r="AG19"/>
  <c r="AH19"/>
  <c r="AE18"/>
  <c r="AF18"/>
  <c r="AG18"/>
  <c r="AH18"/>
  <c r="AE30"/>
  <c r="AF30"/>
  <c r="AG30"/>
  <c r="AH30"/>
  <c r="AE15" i="49"/>
  <c r="AF15"/>
  <c r="AG15"/>
  <c r="AH15"/>
  <c r="AE17" i="39"/>
  <c r="AF17"/>
  <c r="AG17"/>
  <c r="AH17"/>
  <c r="AE13"/>
  <c r="AF13"/>
  <c r="AG13"/>
  <c r="AH13"/>
  <c r="AE18"/>
  <c r="AF18"/>
  <c r="AG18"/>
  <c r="AH18"/>
  <c r="AE25"/>
  <c r="AF25"/>
  <c r="AG25"/>
  <c r="AH25"/>
  <c r="AE23"/>
  <c r="AF23"/>
  <c r="AG23"/>
  <c r="AH23"/>
  <c r="AE19"/>
  <c r="AF19"/>
  <c r="AG19"/>
  <c r="AH19"/>
  <c r="AE26"/>
  <c r="AF26"/>
  <c r="AG26"/>
  <c r="AH26"/>
  <c r="AE12"/>
  <c r="AF12"/>
  <c r="AG12"/>
  <c r="AH12"/>
  <c r="AE15" i="43"/>
  <c r="AF15"/>
  <c r="AG15"/>
  <c r="AH15"/>
  <c r="AE19" i="49"/>
  <c r="AF19"/>
  <c r="AG19"/>
  <c r="AH19"/>
  <c r="AE15" i="16"/>
  <c r="AF15"/>
  <c r="AG15"/>
  <c r="AH15"/>
  <c r="AE15" i="41"/>
  <c r="AF15"/>
  <c r="AG15"/>
  <c r="AH15"/>
  <c r="AE12"/>
  <c r="AF12"/>
  <c r="AG12"/>
  <c r="AH12"/>
  <c r="AE16"/>
  <c r="AF16"/>
  <c r="AG16"/>
  <c r="AH16"/>
  <c r="AE17"/>
  <c r="AF17"/>
  <c r="AG17"/>
  <c r="AH17"/>
  <c r="AE20"/>
  <c r="AF20"/>
  <c r="AG20"/>
  <c r="AH20"/>
  <c r="AE22"/>
  <c r="AF22"/>
  <c r="AG22"/>
  <c r="AH22"/>
  <c r="AE26"/>
  <c r="AF26"/>
  <c r="AG26"/>
  <c r="AH26"/>
  <c r="AE18"/>
  <c r="AF18"/>
  <c r="AG18"/>
  <c r="AH18"/>
  <c r="AE27"/>
  <c r="AF27"/>
  <c r="AG27"/>
  <c r="AH27"/>
  <c r="AE24"/>
  <c r="AF24"/>
  <c r="AG24"/>
  <c r="AH24"/>
  <c r="AE13"/>
  <c r="AF13"/>
  <c r="AG13"/>
  <c r="AH13"/>
  <c r="AE11"/>
  <c r="AF11"/>
  <c r="AG11"/>
  <c r="AH11"/>
  <c r="AE28"/>
  <c r="AF28"/>
  <c r="AG28"/>
  <c r="AH28"/>
  <c r="AE9"/>
  <c r="AF9"/>
  <c r="AG9"/>
  <c r="AH9"/>
  <c r="AE23"/>
  <c r="AF23"/>
  <c r="AG23"/>
  <c r="AH23"/>
  <c r="AE14"/>
  <c r="AF14"/>
  <c r="AG14"/>
  <c r="AH14"/>
  <c r="AE25"/>
  <c r="AF25"/>
  <c r="AG25"/>
  <c r="AH25"/>
  <c r="AE22" i="37"/>
  <c r="AF22"/>
  <c r="AG22"/>
  <c r="AH22"/>
  <c r="AE13" i="36"/>
  <c r="AF13"/>
  <c r="AG13"/>
  <c r="AH13"/>
  <c r="AE17"/>
  <c r="AF17"/>
  <c r="AG17"/>
  <c r="AH17"/>
  <c r="AE18"/>
  <c r="AF18"/>
  <c r="AG18"/>
  <c r="AH18"/>
  <c r="AE14"/>
  <c r="AF14"/>
  <c r="AG14"/>
  <c r="AH14"/>
  <c r="AE15"/>
  <c r="AF15"/>
  <c r="AG15"/>
  <c r="AH15"/>
  <c r="AE10" i="43"/>
  <c r="AF10"/>
  <c r="AG10"/>
  <c r="AH10"/>
  <c r="AE11"/>
  <c r="AF11"/>
  <c r="AG11"/>
  <c r="AH11"/>
  <c r="AE21"/>
  <c r="AF21"/>
  <c r="AG21"/>
  <c r="AH21"/>
  <c r="AE24"/>
  <c r="AF24"/>
  <c r="AG24"/>
  <c r="AH24"/>
  <c r="AE31"/>
  <c r="AF31"/>
  <c r="AG31"/>
  <c r="AH31"/>
  <c r="AH9" i="28"/>
  <c r="AG9"/>
  <c r="AF9"/>
  <c r="AE9"/>
  <c r="AH11" i="16"/>
  <c r="AG11"/>
  <c r="AF11"/>
  <c r="AE11"/>
  <c r="AH13"/>
  <c r="AG13"/>
  <c r="AF13"/>
  <c r="AE13"/>
  <c r="AH16"/>
  <c r="AG16"/>
  <c r="AF16"/>
  <c r="AE16"/>
  <c r="AH10"/>
  <c r="AG10"/>
  <c r="AF10"/>
  <c r="AE10"/>
  <c r="AH12"/>
  <c r="AG12"/>
  <c r="AF12"/>
  <c r="AE12"/>
  <c r="AH14"/>
  <c r="AG14"/>
  <c r="AF14"/>
  <c r="AE14"/>
  <c r="AH9"/>
  <c r="AG9"/>
  <c r="AF9"/>
  <c r="AE9"/>
  <c r="AH11" i="15"/>
  <c r="AG11"/>
  <c r="AF11"/>
  <c r="AE11"/>
  <c r="AH9"/>
  <c r="AG9"/>
  <c r="AF9"/>
  <c r="AE9"/>
  <c r="AH10"/>
  <c r="AG10"/>
  <c r="AF10"/>
  <c r="AE10"/>
  <c r="AH34" i="43"/>
  <c r="AG34"/>
  <c r="AF34"/>
  <c r="AE34"/>
  <c r="AH27"/>
  <c r="AG27"/>
  <c r="AF27"/>
  <c r="AE27"/>
  <c r="AH32"/>
  <c r="AG32"/>
  <c r="AF32"/>
  <c r="AE32"/>
  <c r="AH22"/>
  <c r="AG22"/>
  <c r="AF22"/>
  <c r="AE22"/>
  <c r="AH16"/>
  <c r="AG16"/>
  <c r="AF16"/>
  <c r="AE16"/>
  <c r="AH14"/>
  <c r="AG14"/>
  <c r="AF14"/>
  <c r="AE14"/>
  <c r="AH13"/>
  <c r="AG13"/>
  <c r="AF13"/>
  <c r="AE13"/>
  <c r="AH17"/>
  <c r="AG17"/>
  <c r="AF17"/>
  <c r="AE17"/>
  <c r="AH11" i="49"/>
  <c r="AG11"/>
  <c r="AF11"/>
  <c r="AE11"/>
  <c r="AH18"/>
  <c r="AG18"/>
  <c r="AF18"/>
  <c r="AE18"/>
  <c r="AH17"/>
  <c r="AG17"/>
  <c r="AF17"/>
  <c r="AE17"/>
  <c r="AH10"/>
  <c r="AG10"/>
  <c r="AF10"/>
  <c r="AE10"/>
  <c r="AH9"/>
  <c r="AG9"/>
  <c r="AF9"/>
  <c r="AE9"/>
  <c r="AH16"/>
  <c r="AG16"/>
  <c r="AF16"/>
  <c r="AE16"/>
  <c r="AH12"/>
  <c r="AG12"/>
  <c r="AF12"/>
  <c r="AE12"/>
  <c r="AH13"/>
  <c r="AG13"/>
  <c r="AF13"/>
  <c r="AE13"/>
  <c r="AH14"/>
  <c r="AG14"/>
  <c r="AF14"/>
  <c r="AE14"/>
  <c r="AH13" i="40"/>
  <c r="AG13"/>
  <c r="AF13"/>
  <c r="AE13"/>
  <c r="AH14"/>
  <c r="AG14"/>
  <c r="AF14"/>
  <c r="AE14"/>
  <c r="AH20"/>
  <c r="AG20"/>
  <c r="AF20"/>
  <c r="AE20"/>
  <c r="AH17"/>
  <c r="AG17"/>
  <c r="AF17"/>
  <c r="AE17"/>
  <c r="AH12"/>
  <c r="AG12"/>
  <c r="AF12"/>
  <c r="AE12"/>
  <c r="AH16"/>
  <c r="AG16"/>
  <c r="AF16"/>
  <c r="AE16"/>
  <c r="AH11"/>
  <c r="AG11"/>
  <c r="AF11"/>
  <c r="AE11"/>
  <c r="AH10"/>
  <c r="AG10"/>
  <c r="AF10"/>
  <c r="AE10"/>
  <c r="AH12" i="38"/>
  <c r="AG12"/>
  <c r="AF12"/>
  <c r="AE12"/>
  <c r="AH11"/>
  <c r="AG11"/>
  <c r="AF11"/>
  <c r="AE11"/>
  <c r="AH17"/>
  <c r="AG17"/>
  <c r="AF17"/>
  <c r="AE17"/>
  <c r="AH16"/>
  <c r="AG16"/>
  <c r="AF16"/>
  <c r="AE16"/>
  <c r="AH9"/>
  <c r="AG9"/>
  <c r="AF9"/>
  <c r="AE9"/>
  <c r="AH9" i="37"/>
  <c r="AG9"/>
  <c r="AF9"/>
  <c r="AE9"/>
  <c r="AH14"/>
  <c r="AG14"/>
  <c r="AF14"/>
  <c r="AE14"/>
  <c r="AH10"/>
  <c r="AG10"/>
  <c r="AF10"/>
  <c r="AE10"/>
  <c r="AH13"/>
  <c r="AG13"/>
  <c r="AF13"/>
  <c r="AE13"/>
  <c r="AH16"/>
  <c r="AG16"/>
  <c r="AF16"/>
  <c r="AE16"/>
  <c r="AH11"/>
  <c r="AG11"/>
  <c r="AF11"/>
  <c r="AE11"/>
  <c r="AE16" i="36"/>
  <c r="AF16"/>
  <c r="AG16"/>
  <c r="AH16"/>
  <c r="AE19"/>
  <c r="AF19"/>
  <c r="AG19"/>
  <c r="AH19"/>
  <c r="AE11"/>
  <c r="AF11"/>
  <c r="AG11"/>
  <c r="AH11"/>
  <c r="AH12"/>
  <c r="AG12"/>
  <c r="AE12"/>
  <c r="AF12"/>
</calcChain>
</file>

<file path=xl/sharedStrings.xml><?xml version="1.0" encoding="utf-8"?>
<sst xmlns="http://schemas.openxmlformats.org/spreadsheetml/2006/main" count="1823" uniqueCount="216">
  <si>
    <t>№</t>
  </si>
  <si>
    <t>Фамилия, Имя</t>
  </si>
  <si>
    <t>Г.р.</t>
  </si>
  <si>
    <t>Финал</t>
  </si>
  <si>
    <t>г.р.</t>
  </si>
  <si>
    <t>(дисциплина боулдеринг)</t>
  </si>
  <si>
    <t>г. Новокузнецк</t>
  </si>
  <si>
    <t xml:space="preserve">Главный судья                                                        </t>
  </si>
  <si>
    <t xml:space="preserve">Главный секретарь                                                    </t>
  </si>
  <si>
    <t>/Ларионова И.А ., СС1К,  г. Новокузнецк/</t>
  </si>
  <si>
    <t>разряд</t>
  </si>
  <si>
    <t>место</t>
  </si>
  <si>
    <t>Команда</t>
  </si>
  <si>
    <t>посвященный памяти Владимира Савкова</t>
  </si>
  <si>
    <t>/Дуплинская Е.О., СС1К,  г. Новокузнецк/</t>
  </si>
  <si>
    <t>посвященное памяти Владимира Савкова</t>
  </si>
  <si>
    <t>Первенство Кемеровской области по  скалолазанию,</t>
  </si>
  <si>
    <t>Комитет по физической культуре, спорту и туризму администрации города Новокузнецка</t>
  </si>
  <si>
    <t>07-08 апреля 2018 г.</t>
  </si>
  <si>
    <t>Молодежный Кубок СШ "Грань" по скалолазанию,</t>
  </si>
  <si>
    <t>Муниципальное автономное физкультурно-спортивное учреждение "Спортивная школа "Грань"</t>
  </si>
  <si>
    <t>Т</t>
  </si>
  <si>
    <t>Б</t>
  </si>
  <si>
    <t>п</t>
  </si>
  <si>
    <t>Квалификация</t>
  </si>
  <si>
    <t>Top</t>
  </si>
  <si>
    <t>Поп.</t>
  </si>
  <si>
    <t>Бон.</t>
  </si>
  <si>
    <t>1 трасса</t>
  </si>
  <si>
    <t>2 трасса</t>
  </si>
  <si>
    <t>3 трасса</t>
  </si>
  <si>
    <t>4 трасса</t>
  </si>
  <si>
    <t>5 трасса</t>
  </si>
  <si>
    <t>пол</t>
  </si>
  <si>
    <t>Разр.</t>
  </si>
  <si>
    <t>Вып. 
разр.</t>
  </si>
  <si>
    <t>ИТОГОВЫЙ ПРОТОКОЛ РЕЗУЛЬТАТОВ</t>
  </si>
  <si>
    <t>Зам. гл. судьи по виду: Калина Ю.В. (СС1К)</t>
  </si>
  <si>
    <t>6 трасса</t>
  </si>
  <si>
    <t>Боулдеринг. Мальчики 2009 г.р. и младше</t>
  </si>
  <si>
    <t>Боулдеринг. Девочки 2009 г.р. и младше</t>
  </si>
  <si>
    <t xml:space="preserve">Боулдеринг.Девочки 2007-2008 г.р. </t>
  </si>
  <si>
    <t xml:space="preserve">Боулдеринг.Мальчики 2007-2008 г.р. </t>
  </si>
  <si>
    <t xml:space="preserve">Боулдеринг.Девочки 2005-2006 г.р. </t>
  </si>
  <si>
    <t xml:space="preserve">Боулдеринг. Мальчики 2005-2006 г.р. </t>
  </si>
  <si>
    <t xml:space="preserve">Боулдеринг. Девушки 2003-2004 г.р. </t>
  </si>
  <si>
    <t xml:space="preserve">Боулдеринг. Юноши 2003-2004 г.р. </t>
  </si>
  <si>
    <t xml:space="preserve">Боулдеринг. Девушки 2001-2002 г.р. </t>
  </si>
  <si>
    <t xml:space="preserve">Боулдеринг. Юноши 2001-2002 г.р. </t>
  </si>
  <si>
    <t xml:space="preserve">Боулдеринг. Девушки 1999-2000 г.р. </t>
  </si>
  <si>
    <t xml:space="preserve">Боулдеринг. Юноши 1999-2000 г.р. </t>
  </si>
  <si>
    <t>/Ларионова И.А., СС1К,  г. Новокузнецк/</t>
  </si>
  <si>
    <t>Махановский Владимир</t>
  </si>
  <si>
    <t>м</t>
  </si>
  <si>
    <t>3ю</t>
  </si>
  <si>
    <t>Максимов Виктор</t>
  </si>
  <si>
    <t>Кемерово</t>
  </si>
  <si>
    <t>ж</t>
  </si>
  <si>
    <t>Тересов Андрей</t>
  </si>
  <si>
    <t>Чернов Максим</t>
  </si>
  <si>
    <t>Денисов Михаил</t>
  </si>
  <si>
    <t>М</t>
  </si>
  <si>
    <t>Маркин Вадим</t>
  </si>
  <si>
    <t>Логинова Екатерина</t>
  </si>
  <si>
    <t>Чулпанова София</t>
  </si>
  <si>
    <t>Барановский Тимофеей</t>
  </si>
  <si>
    <t>Маркелова Василиса</t>
  </si>
  <si>
    <t>б/р</t>
  </si>
  <si>
    <t>Лопатина Василиса</t>
  </si>
  <si>
    <t>Вялов Ярослав</t>
  </si>
  <si>
    <t>Веревкин Константин</t>
  </si>
  <si>
    <t>Абакан</t>
  </si>
  <si>
    <t xml:space="preserve">Погребняк Алёна </t>
  </si>
  <si>
    <t>Гончаров Антон</t>
  </si>
  <si>
    <t>Кудряшова Валерия</t>
  </si>
  <si>
    <t>Асочаков Павел</t>
  </si>
  <si>
    <t>1ю</t>
  </si>
  <si>
    <t>Дорин Владислав</t>
  </si>
  <si>
    <t xml:space="preserve">Смородников Тимур </t>
  </si>
  <si>
    <t>Глинянов Вадим</t>
  </si>
  <si>
    <t>Новокузнецк Патриот</t>
  </si>
  <si>
    <t>Паршукова Элла</t>
  </si>
  <si>
    <t>Ушаков Владимир</t>
  </si>
  <si>
    <t>Калугин Семен</t>
  </si>
  <si>
    <t>Чернышев Елизар</t>
  </si>
  <si>
    <t>Аксенов Данил</t>
  </si>
  <si>
    <t>Горякин Николай</t>
  </si>
  <si>
    <t>Кулинич Данил</t>
  </si>
  <si>
    <t>Черных Ярослав</t>
  </si>
  <si>
    <t>Баканова Елизавета</t>
  </si>
  <si>
    <t>Шестернев Андрей</t>
  </si>
  <si>
    <t>Вяткина Екатерина</t>
  </si>
  <si>
    <t>Новокузнецк ДДШ№95</t>
  </si>
  <si>
    <t>Хорев Сергей</t>
  </si>
  <si>
    <t>Карпенко Константин</t>
  </si>
  <si>
    <t>Силицкий Андрей</t>
  </si>
  <si>
    <t>Кочетыгин Роман</t>
  </si>
  <si>
    <t>2ю</t>
  </si>
  <si>
    <t>Лыхин Данил</t>
  </si>
  <si>
    <t>Удодов Игорь</t>
  </si>
  <si>
    <t>Неретин Виталий</t>
  </si>
  <si>
    <t>Масалов Виталий</t>
  </si>
  <si>
    <t>Фадеев Давид</t>
  </si>
  <si>
    <t>Францева Екатерина</t>
  </si>
  <si>
    <t>Пролеева Анна</t>
  </si>
  <si>
    <t>Артебякина Светлана</t>
  </si>
  <si>
    <t>Ащеулова Татьяна</t>
  </si>
  <si>
    <t>Князев Павел</t>
  </si>
  <si>
    <t>Волков Александр</t>
  </si>
  <si>
    <t>Ольхин Руслан</t>
  </si>
  <si>
    <t>Петров Максим</t>
  </si>
  <si>
    <t>Резнов Николай</t>
  </si>
  <si>
    <t>Клиновский Сергей</t>
  </si>
  <si>
    <t>Асташев Андрей</t>
  </si>
  <si>
    <t>Пастушенко Диана</t>
  </si>
  <si>
    <t>Новосибирск Панорама</t>
  </si>
  <si>
    <t>Скляров Матвей</t>
  </si>
  <si>
    <t>Шпадырев Дмитрий</t>
  </si>
  <si>
    <t>Дмитриев Матвей</t>
  </si>
  <si>
    <t>Руденко Андрей</t>
  </si>
  <si>
    <t>Голубцов Матвей</t>
  </si>
  <si>
    <t>Дёмин Дмитрий</t>
  </si>
  <si>
    <t>Барнаул</t>
  </si>
  <si>
    <t>Абрамов Александр</t>
  </si>
  <si>
    <t>Бауман Владислав</t>
  </si>
  <si>
    <t>Зырянов Андрей</t>
  </si>
  <si>
    <t>Рубцовск</t>
  </si>
  <si>
    <t>Дуванов Дмитрий</t>
  </si>
  <si>
    <t>Пестов Максим</t>
  </si>
  <si>
    <t>Капустин Михаил</t>
  </si>
  <si>
    <t>Вяткин Никита</t>
  </si>
  <si>
    <t>Бочарова Анастасия</t>
  </si>
  <si>
    <t>Замкова Арина</t>
  </si>
  <si>
    <t>Анисимова Валентина</t>
  </si>
  <si>
    <t>Лебедева Дарья</t>
  </si>
  <si>
    <t>Шумкина Екатерина</t>
  </si>
  <si>
    <t>Новокузнецк Грань</t>
  </si>
  <si>
    <t>Паузер Диана</t>
  </si>
  <si>
    <t>Логинов Роман</t>
  </si>
  <si>
    <t>Хромкова Дарья</t>
  </si>
  <si>
    <t>Донцов Владимир</t>
  </si>
  <si>
    <t>Шевченко Егор</t>
  </si>
  <si>
    <t>Красуцкий Алексей</t>
  </si>
  <si>
    <t>Смирнов Георгий</t>
  </si>
  <si>
    <t>Селезнев Максим</t>
  </si>
  <si>
    <t>Кошкарбаев Владислав</t>
  </si>
  <si>
    <t>Наумов Тимофей</t>
  </si>
  <si>
    <t>Коленко Диана</t>
  </si>
  <si>
    <t>Коленко Влада</t>
  </si>
  <si>
    <t>Михайлова Арина</t>
  </si>
  <si>
    <t>Быкова Марина</t>
  </si>
  <si>
    <t>Фофанова Виктория</t>
  </si>
  <si>
    <t>Исаченко Алиса</t>
  </si>
  <si>
    <t>Бобков Артем</t>
  </si>
  <si>
    <t>Бутенко Данил</t>
  </si>
  <si>
    <t>Соловьев Матвей</t>
  </si>
  <si>
    <t>Абрамов Сергей</t>
  </si>
  <si>
    <t>Беляев Яков</t>
  </si>
  <si>
    <t>Худяков Егор</t>
  </si>
  <si>
    <t>Суховольский Александр</t>
  </si>
  <si>
    <t>Наумов Артем</t>
  </si>
  <si>
    <t>Дуплинский Савелий</t>
  </si>
  <si>
    <t>Гордеева Екатерина</t>
  </si>
  <si>
    <t>Гербер Екатерина</t>
  </si>
  <si>
    <t>Фоминых Анастасия</t>
  </si>
  <si>
    <t>Исаченко Злата</t>
  </si>
  <si>
    <t>Малков Клим</t>
  </si>
  <si>
    <t>Гурьев Александр</t>
  </si>
  <si>
    <t>Наумов Данил</t>
  </si>
  <si>
    <t>Калина Михаил</t>
  </si>
  <si>
    <t>Семеров Илья</t>
  </si>
  <si>
    <t>Курченко Адам</t>
  </si>
  <si>
    <t>Игнатенко Савелий</t>
  </si>
  <si>
    <t>Иванов Роман</t>
  </si>
  <si>
    <t>Иванов Александр</t>
  </si>
  <si>
    <t>Левашов Дмитрий</t>
  </si>
  <si>
    <t>Комарова Мирослава</t>
  </si>
  <si>
    <t>Акшенцева Александра</t>
  </si>
  <si>
    <t>Ипатко Анастасия</t>
  </si>
  <si>
    <t>Копеина Маргарита</t>
  </si>
  <si>
    <t>Мячина Валерия</t>
  </si>
  <si>
    <t>Кондратова Алиса</t>
  </si>
  <si>
    <t>Глобина Елена</t>
  </si>
  <si>
    <t>Антонова Кристина</t>
  </si>
  <si>
    <t>Скобелина Полина</t>
  </si>
  <si>
    <t>Леоненко Михаил</t>
  </si>
  <si>
    <t>Парамонов Максим</t>
  </si>
  <si>
    <t>Любарский Максим</t>
  </si>
  <si>
    <t>Ковалев Денис</t>
  </si>
  <si>
    <t>Гилев Семен</t>
  </si>
  <si>
    <t>Донцов Александр</t>
  </si>
  <si>
    <t>Желудков Егор</t>
  </si>
  <si>
    <t>Ямников Никита</t>
  </si>
  <si>
    <t>Полосухин Денис</t>
  </si>
  <si>
    <t>Кузнецов Михаил</t>
  </si>
  <si>
    <t>Фоминых Дмитрий</t>
  </si>
  <si>
    <t>Любоженко Дмитрий</t>
  </si>
  <si>
    <t>Захаров Максим</t>
  </si>
  <si>
    <t>Новокузнецк ДДТ№5</t>
  </si>
  <si>
    <t>Горожанкина Валерия</t>
  </si>
  <si>
    <t>Андреева Татьяна</t>
  </si>
  <si>
    <t>Захарова Александра</t>
  </si>
  <si>
    <t>Конев Дмитрий</t>
  </si>
  <si>
    <t>Железцова Софья</t>
  </si>
  <si>
    <t>Чиков Александр</t>
  </si>
  <si>
    <t>Новокузнецк ДКимКрупс.</t>
  </si>
  <si>
    <t>Петрова Диана</t>
  </si>
  <si>
    <t>Пташенко Данил</t>
  </si>
  <si>
    <t>Онышко Катерина</t>
  </si>
  <si>
    <t>Силенок София</t>
  </si>
  <si>
    <t>Курбонов Санжир</t>
  </si>
  <si>
    <t>Паринов Артем</t>
  </si>
  <si>
    <t>Казанина Ирина</t>
  </si>
  <si>
    <t>Денисов Артем</t>
  </si>
  <si>
    <t>н/я</t>
  </si>
  <si>
    <t>дисквалификация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</si>
</sst>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protection hidden="1"/>
    </xf>
    <xf numFmtId="0" fontId="3" fillId="0" borderId="1" applyBorder="0">
      <protection hidden="1"/>
    </xf>
    <xf numFmtId="0" fontId="3" fillId="0" borderId="1" applyProtection="0">
      <protection hidden="1"/>
    </xf>
    <xf numFmtId="0" fontId="12" fillId="0" borderId="9">
      <alignment horizontal="center" vertical="center"/>
    </xf>
  </cellStyleXfs>
  <cellXfs count="22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5" fillId="0" borderId="0" xfId="0" applyFont="1" applyFill="1" applyAlignment="1"/>
    <xf numFmtId="0" fontId="5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/>
    <xf numFmtId="0" fontId="6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0" fillId="0" borderId="0" xfId="0" applyFont="1"/>
    <xf numFmtId="0" fontId="0" fillId="0" borderId="5" xfId="0" applyFont="1" applyFill="1" applyBorder="1" applyAlignment="1">
      <alignment horizontal="center" vertical="center"/>
    </xf>
    <xf numFmtId="0" fontId="3" fillId="0" borderId="9" xfId="13" applyFont="1">
      <alignment horizontal="center" vertical="center"/>
    </xf>
    <xf numFmtId="49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3" fillId="0" borderId="15" xfId="13" applyFont="1" applyBorder="1">
      <alignment horizontal="center" vertical="center"/>
    </xf>
    <xf numFmtId="0" fontId="0" fillId="0" borderId="5" xfId="0" quotePrefix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13" applyFont="1" applyBorder="1">
      <alignment horizontal="center" vertical="center"/>
    </xf>
    <xf numFmtId="0" fontId="13" fillId="0" borderId="1" xfId="0" applyFont="1" applyFill="1" applyBorder="1"/>
    <xf numFmtId="0" fontId="3" fillId="0" borderId="0" xfId="13" applyFont="1" applyBorder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0" xfId="13" applyFont="1" applyBorder="1">
      <alignment horizontal="center" vertical="center"/>
    </xf>
    <xf numFmtId="0" fontId="0" fillId="0" borderId="18" xfId="0" quotePrefix="1" applyFont="1" applyFill="1" applyBorder="1" applyAlignment="1">
      <alignment horizontal="center" vertical="center"/>
    </xf>
    <xf numFmtId="0" fontId="3" fillId="0" borderId="1" xfId="13" applyFont="1" applyBorder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3" xfId="13" applyFont="1" applyBorder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1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quotePrefix="1" applyFont="1" applyFill="1" applyBorder="1" applyAlignment="1">
      <alignment horizontal="center" vertical="center"/>
    </xf>
    <xf numFmtId="0" fontId="0" fillId="0" borderId="23" xfId="0" quotePrefix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quotePrefix="1" applyFont="1" applyFill="1" applyBorder="1" applyAlignment="1">
      <alignment horizontal="center" vertical="center"/>
    </xf>
    <xf numFmtId="0" fontId="3" fillId="0" borderId="29" xfId="13" applyFont="1" applyBorder="1">
      <alignment horizontal="center" vertical="center"/>
    </xf>
    <xf numFmtId="0" fontId="10" fillId="0" borderId="20" xfId="0" quotePrefix="1" applyFont="1" applyFill="1" applyBorder="1" applyAlignment="1">
      <alignment horizontal="center" vertical="center"/>
    </xf>
    <xf numFmtId="0" fontId="10" fillId="0" borderId="28" xfId="0" quotePrefix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18" xfId="13" applyFont="1" applyBorder="1" applyAlignment="1">
      <alignment horizontal="center" vertical="center"/>
    </xf>
    <xf numFmtId="0" fontId="10" fillId="0" borderId="1" xfId="13" applyFont="1" applyBorder="1" applyAlignment="1">
      <alignment horizontal="center" vertical="center"/>
    </xf>
    <xf numFmtId="0" fontId="10" fillId="0" borderId="18" xfId="0" quotePrefix="1" applyFont="1" applyFill="1" applyBorder="1" applyAlignment="1">
      <alignment horizontal="center" vertical="center"/>
    </xf>
    <xf numFmtId="0" fontId="10" fillId="0" borderId="4" xfId="0" quotePrefix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10" fillId="0" borderId="9" xfId="0" quotePrefix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5" xfId="13" applyFont="1" applyBorder="1" applyAlignment="1">
      <alignment horizontal="center" vertical="center"/>
    </xf>
    <xf numFmtId="0" fontId="10" fillId="0" borderId="18" xfId="0" quotePrefix="1" applyFont="1" applyFill="1" applyBorder="1" applyAlignment="1">
      <alignment horizontal="center"/>
    </xf>
    <xf numFmtId="0" fontId="10" fillId="0" borderId="1" xfId="0" quotePrefix="1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0" xfId="13" applyFont="1" applyBorder="1" applyAlignment="1">
      <alignment horizontal="center" vertical="center"/>
    </xf>
    <xf numFmtId="0" fontId="10" fillId="0" borderId="22" xfId="13" applyFont="1" applyBorder="1" applyAlignment="1">
      <alignment horizontal="center" vertical="center"/>
    </xf>
    <xf numFmtId="0" fontId="10" fillId="0" borderId="27" xfId="13" applyFont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13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5" xfId="0" quotePrefix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6" xfId="0" quotePrefix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4" xfId="0" quotePrefix="1" applyFont="1" applyFill="1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 vertical="center"/>
    </xf>
    <xf numFmtId="0" fontId="0" fillId="0" borderId="32" xfId="0" quotePrefix="1" applyFont="1" applyFill="1" applyBorder="1" applyAlignment="1">
      <alignment horizontal="center"/>
    </xf>
    <xf numFmtId="0" fontId="3" fillId="0" borderId="24" xfId="13" applyFont="1" applyBorder="1">
      <alignment horizontal="center" vertical="center"/>
    </xf>
    <xf numFmtId="0" fontId="3" fillId="0" borderId="23" xfId="13" applyFont="1" applyBorder="1">
      <alignment horizontal="center" vertical="center"/>
    </xf>
    <xf numFmtId="0" fontId="0" fillId="0" borderId="35" xfId="0" quotePrefix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38" xfId="13" applyFont="1" applyBorder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36" xfId="13" applyFont="1" applyBorder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10" fillId="0" borderId="22" xfId="0" quotePrefix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16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quotePrefix="1" applyFont="1" applyFill="1" applyBorder="1" applyAlignment="1">
      <alignment horizontal="center" vertical="center"/>
    </xf>
    <xf numFmtId="0" fontId="10" fillId="0" borderId="23" xfId="0" quotePrefix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quotePrefix="1" applyFont="1" applyFill="1" applyBorder="1" applyAlignment="1">
      <alignment horizontal="center" vertical="center"/>
    </xf>
    <xf numFmtId="0" fontId="0" fillId="0" borderId="36" xfId="0" quotePrefix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3" xfId="0" quotePrefix="1" applyFont="1" applyFill="1" applyBorder="1" applyAlignment="1">
      <alignment horizontal="center" vertical="center"/>
    </xf>
    <xf numFmtId="0" fontId="0" fillId="0" borderId="21" xfId="0" quotePrefix="1" applyFont="1" applyFill="1" applyBorder="1" applyAlignment="1">
      <alignment horizontal="center" vertical="center"/>
    </xf>
    <xf numFmtId="0" fontId="0" fillId="0" borderId="8" xfId="0" quotePrefix="1" applyFont="1" applyFill="1" applyBorder="1" applyAlignment="1">
      <alignment horizontal="center" vertical="center"/>
    </xf>
    <xf numFmtId="0" fontId="0" fillId="0" borderId="25" xfId="0" quotePrefix="1" applyFont="1" applyFill="1" applyBorder="1" applyAlignment="1">
      <alignment horizontal="center" vertical="center"/>
    </xf>
    <xf numFmtId="0" fontId="0" fillId="0" borderId="31" xfId="0" quotePrefix="1" applyFont="1" applyFill="1" applyBorder="1" applyAlignment="1">
      <alignment horizontal="center" vertical="center"/>
    </xf>
    <xf numFmtId="0" fontId="0" fillId="0" borderId="24" xfId="0" quotePrefix="1" applyFont="1" applyFill="1" applyBorder="1" applyAlignment="1">
      <alignment horizontal="center" vertical="center"/>
    </xf>
    <xf numFmtId="0" fontId="0" fillId="0" borderId="36" xfId="0" quotePrefix="1" applyFont="1" applyFill="1" applyBorder="1" applyAlignment="1">
      <alignment horizontal="center" vertical="center"/>
    </xf>
    <xf numFmtId="0" fontId="0" fillId="0" borderId="37" xfId="0" quotePrefix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40" xfId="0" quotePrefix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14">
    <cellStyle name="MyStyle" xfId="13"/>
    <cellStyle name="Обычный" xfId="0" builtinId="0"/>
    <cellStyle name="Обычный 10" xfId="8"/>
    <cellStyle name="Обычный 11" xfId="9"/>
    <cellStyle name="Обычный 2" xfId="1"/>
    <cellStyle name="Обычный 3" xfId="2"/>
    <cellStyle name="Обычный 5" xfId="3"/>
    <cellStyle name="Обычный 6" xfId="4"/>
    <cellStyle name="Обычный 7" xfId="5"/>
    <cellStyle name="Обычный 8" xfId="6"/>
    <cellStyle name="Обычный 9" xfId="7"/>
    <cellStyle name="Стиль 1" xfId="10"/>
    <cellStyle name="Стиль 2" xfId="11"/>
    <cellStyle name="Стиль 3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n\&#1084;&#1086;&#1080;%20&#1076;&#1086;&#1082;&#1091;&#1084;&#1077;&#1085;&#1090;&#1099;\&#1044;&#1070;&#1057;&#1064;\&#1057;&#1054;&#1056;&#1045;&#1042;&#1053;&#1054;&#1042;&#1040;&#1053;&#1048;&#1071;\&#1057;&#1072;&#1074;&#1082;&#1086;&#1074;\&#1057;&#1072;&#1074;&#1082;&#1086;&#1074;%202018\&#1047;&#1072;&#1103;&#1074;&#1082;&#1072;\10%20&#1052;&#1041;&#1054;&#1059;%20&#1057;&#1054;&#1064;%2010%20&#1050;&#1050;&#1070;&#1057;,%20&#1056;&#1091;&#1073;&#1094;&#1086;&#1074;&#1089;&#1082;,%20&#1040;&#1088;&#1090;&#1077;&#1084;&#1100;&#1077;&#1074;%20-%20&#1089;&#1082;&#1072;&#1083;&#1086;&#1083;&#1072;&#1079;&#1072;&#1085;3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1">
          <cell r="A1" t="str">
            <v>б/р</v>
          </cell>
          <cell r="B1" t="str">
            <v>м</v>
          </cell>
        </row>
        <row r="2">
          <cell r="A2" t="str">
            <v>3ю</v>
          </cell>
          <cell r="B2" t="str">
            <v>ж</v>
          </cell>
        </row>
        <row r="3">
          <cell r="A3" t="str">
            <v>2ю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82828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89"/>
  <sheetViews>
    <sheetView topLeftCell="A73" workbookViewId="0">
      <selection activeCell="A104" sqref="A104"/>
    </sheetView>
  </sheetViews>
  <sheetFormatPr defaultRowHeight="15"/>
  <cols>
    <col min="1" max="1" width="5.42578125" customWidth="1"/>
    <col min="2" max="2" width="26.42578125" customWidth="1"/>
    <col min="3" max="3" width="6.5703125" hidden="1" customWidth="1"/>
    <col min="4" max="4" width="7.85546875" customWidth="1"/>
    <col min="5" max="5" width="13.28515625" customWidth="1"/>
    <col min="6" max="6" width="31.85546875" customWidth="1"/>
    <col min="7" max="7" width="0" hidden="1" customWidth="1"/>
  </cols>
  <sheetData>
    <row r="1" spans="1:9">
      <c r="A1" s="179" t="s">
        <v>19</v>
      </c>
      <c r="B1" s="179"/>
      <c r="C1" s="179"/>
      <c r="D1" s="179"/>
      <c r="E1" s="179"/>
      <c r="F1" s="179"/>
    </row>
    <row r="2" spans="1:9">
      <c r="A2" s="179" t="s">
        <v>13</v>
      </c>
      <c r="B2" s="179"/>
      <c r="C2" s="179"/>
      <c r="D2" s="179"/>
      <c r="E2" s="179"/>
      <c r="F2" s="179"/>
    </row>
    <row r="3" spans="1:9">
      <c r="A3" s="180" t="s">
        <v>5</v>
      </c>
      <c r="B3" s="180"/>
      <c r="C3" s="180"/>
      <c r="D3" s="180"/>
      <c r="E3" s="180"/>
      <c r="F3" s="180"/>
    </row>
    <row r="4" spans="1:9">
      <c r="A4" s="1"/>
      <c r="B4" s="1" t="s">
        <v>6</v>
      </c>
      <c r="C4" s="1"/>
      <c r="D4" s="1"/>
      <c r="E4" s="1"/>
      <c r="F4" s="1" t="s">
        <v>18</v>
      </c>
    </row>
    <row r="5" spans="1:9">
      <c r="A5" s="181" t="s">
        <v>0</v>
      </c>
      <c r="B5" s="183" t="s">
        <v>1</v>
      </c>
      <c r="C5" s="37"/>
      <c r="D5" s="181" t="s">
        <v>4</v>
      </c>
      <c r="E5" s="181" t="s">
        <v>10</v>
      </c>
      <c r="F5" s="181" t="s">
        <v>12</v>
      </c>
    </row>
    <row r="6" spans="1:9">
      <c r="A6" s="182"/>
      <c r="B6" s="183"/>
      <c r="C6" s="38"/>
      <c r="D6" s="182"/>
      <c r="E6" s="182"/>
      <c r="F6" s="182"/>
      <c r="G6" t="s">
        <v>11</v>
      </c>
    </row>
    <row r="7" spans="1:9" ht="15.75">
      <c r="A7" s="55">
        <v>1</v>
      </c>
      <c r="B7" s="54" t="s">
        <v>75</v>
      </c>
      <c r="C7" s="55" t="s">
        <v>53</v>
      </c>
      <c r="D7" s="55">
        <v>2006</v>
      </c>
      <c r="E7" s="55" t="s">
        <v>54</v>
      </c>
      <c r="F7" s="49" t="s">
        <v>71</v>
      </c>
      <c r="G7" s="55">
        <v>17</v>
      </c>
    </row>
    <row r="8" spans="1:9" ht="15.75">
      <c r="A8" s="55">
        <v>2</v>
      </c>
      <c r="B8" s="54" t="s">
        <v>77</v>
      </c>
      <c r="C8" s="55" t="s">
        <v>53</v>
      </c>
      <c r="D8" s="55">
        <v>2008</v>
      </c>
      <c r="E8" s="55" t="s">
        <v>54</v>
      </c>
      <c r="F8" s="49" t="s">
        <v>71</v>
      </c>
      <c r="G8" s="55">
        <v>14</v>
      </c>
    </row>
    <row r="9" spans="1:9" ht="15.75">
      <c r="A9" s="55">
        <v>3</v>
      </c>
      <c r="B9" s="59" t="s">
        <v>207</v>
      </c>
      <c r="C9" s="55" t="s">
        <v>53</v>
      </c>
      <c r="D9" s="60">
        <v>2006</v>
      </c>
      <c r="E9" s="47" t="s">
        <v>76</v>
      </c>
      <c r="F9" s="49" t="s">
        <v>71</v>
      </c>
      <c r="G9" s="55">
        <v>13</v>
      </c>
      <c r="H9" s="9"/>
      <c r="I9" s="9"/>
    </row>
    <row r="10" spans="1:9" ht="15.75">
      <c r="A10" s="55">
        <v>4</v>
      </c>
      <c r="B10" s="54" t="s">
        <v>78</v>
      </c>
      <c r="C10" s="55" t="s">
        <v>53</v>
      </c>
      <c r="D10" s="55">
        <v>2009</v>
      </c>
      <c r="E10" s="55" t="s">
        <v>67</v>
      </c>
      <c r="F10" s="49" t="s">
        <v>71</v>
      </c>
      <c r="G10" s="55">
        <v>3</v>
      </c>
      <c r="H10" s="9"/>
      <c r="I10" s="9"/>
    </row>
    <row r="11" spans="1:9" ht="15.75">
      <c r="A11" s="55">
        <v>5</v>
      </c>
      <c r="B11" s="54" t="s">
        <v>123</v>
      </c>
      <c r="C11" s="55" t="s">
        <v>53</v>
      </c>
      <c r="D11" s="55">
        <v>2008</v>
      </c>
      <c r="E11" s="55" t="s">
        <v>97</v>
      </c>
      <c r="F11" s="49" t="s">
        <v>122</v>
      </c>
      <c r="G11" s="55">
        <v>8</v>
      </c>
      <c r="H11" s="9"/>
      <c r="I11" s="9"/>
    </row>
    <row r="12" spans="1:9" ht="15.75">
      <c r="A12" s="55">
        <v>6</v>
      </c>
      <c r="B12" s="54" t="s">
        <v>124</v>
      </c>
      <c r="C12" s="55" t="s">
        <v>53</v>
      </c>
      <c r="D12" s="55">
        <v>2009</v>
      </c>
      <c r="E12" s="55" t="s">
        <v>67</v>
      </c>
      <c r="F12" s="49" t="s">
        <v>122</v>
      </c>
      <c r="G12" s="55">
        <v>6</v>
      </c>
      <c r="H12" s="9"/>
      <c r="I12" s="9"/>
    </row>
    <row r="13" spans="1:9" ht="15.75">
      <c r="A13" s="55">
        <v>7</v>
      </c>
      <c r="B13" s="54" t="s">
        <v>125</v>
      </c>
      <c r="C13" s="55" t="s">
        <v>53</v>
      </c>
      <c r="D13" s="55">
        <v>2009</v>
      </c>
      <c r="E13" s="55" t="s">
        <v>67</v>
      </c>
      <c r="F13" s="49" t="s">
        <v>122</v>
      </c>
      <c r="G13" s="55">
        <v>1</v>
      </c>
      <c r="H13" s="9"/>
      <c r="I13" s="9"/>
    </row>
    <row r="14" spans="1:9" ht="15.75">
      <c r="A14" s="55">
        <v>8</v>
      </c>
      <c r="B14" s="54" t="s">
        <v>65</v>
      </c>
      <c r="C14" s="55" t="s">
        <v>53</v>
      </c>
      <c r="D14" s="55">
        <v>2008</v>
      </c>
      <c r="E14" s="55" t="s">
        <v>54</v>
      </c>
      <c r="F14" s="49" t="s">
        <v>56</v>
      </c>
      <c r="G14" s="55">
        <v>6</v>
      </c>
      <c r="H14" s="9"/>
      <c r="I14" s="9"/>
    </row>
    <row r="15" spans="1:9" ht="15.75">
      <c r="A15" s="55">
        <v>9</v>
      </c>
      <c r="B15" s="54" t="s">
        <v>69</v>
      </c>
      <c r="C15" s="55" t="s">
        <v>53</v>
      </c>
      <c r="D15" s="55">
        <v>2009</v>
      </c>
      <c r="E15" s="55" t="s">
        <v>67</v>
      </c>
      <c r="F15" s="49" t="s">
        <v>56</v>
      </c>
      <c r="G15" s="55">
        <v>14</v>
      </c>
      <c r="H15" s="9"/>
      <c r="I15" s="9"/>
    </row>
    <row r="16" spans="1:9" ht="15.75">
      <c r="A16" s="55">
        <v>10</v>
      </c>
      <c r="B16" s="54" t="s">
        <v>138</v>
      </c>
      <c r="C16" s="55" t="s">
        <v>53</v>
      </c>
      <c r="D16" s="55">
        <v>2008</v>
      </c>
      <c r="E16" s="55" t="s">
        <v>67</v>
      </c>
      <c r="F16" s="49" t="s">
        <v>56</v>
      </c>
      <c r="G16" s="55">
        <v>2</v>
      </c>
      <c r="H16" s="9"/>
      <c r="I16" s="9"/>
    </row>
    <row r="17" spans="1:9" ht="15.75">
      <c r="A17" s="55">
        <v>11</v>
      </c>
      <c r="B17" s="54" t="s">
        <v>63</v>
      </c>
      <c r="C17" s="55" t="s">
        <v>57</v>
      </c>
      <c r="D17" s="55">
        <v>2005</v>
      </c>
      <c r="E17" s="55">
        <v>1</v>
      </c>
      <c r="F17" s="49" t="s">
        <v>56</v>
      </c>
      <c r="G17" s="55">
        <v>1</v>
      </c>
      <c r="H17" s="9"/>
      <c r="I17" s="9"/>
    </row>
    <row r="18" spans="1:9" ht="15.75">
      <c r="A18" s="55">
        <v>12</v>
      </c>
      <c r="B18" s="54" t="s">
        <v>68</v>
      </c>
      <c r="C18" s="55" t="s">
        <v>57</v>
      </c>
      <c r="D18" s="55">
        <v>2009</v>
      </c>
      <c r="E18" s="55" t="s">
        <v>67</v>
      </c>
      <c r="F18" s="49" t="s">
        <v>56</v>
      </c>
      <c r="G18" s="55">
        <v>2</v>
      </c>
      <c r="H18" s="9"/>
      <c r="I18" s="9"/>
    </row>
    <row r="19" spans="1:9" ht="15.75">
      <c r="A19" s="55">
        <v>13</v>
      </c>
      <c r="B19" s="54" t="s">
        <v>66</v>
      </c>
      <c r="C19" s="55" t="s">
        <v>57</v>
      </c>
      <c r="D19" s="55">
        <v>2009</v>
      </c>
      <c r="E19" s="55" t="s">
        <v>67</v>
      </c>
      <c r="F19" s="49" t="s">
        <v>56</v>
      </c>
      <c r="G19" s="55">
        <v>3</v>
      </c>
      <c r="H19" s="9"/>
      <c r="I19" s="9"/>
    </row>
    <row r="20" spans="1:9" ht="15.75">
      <c r="A20" s="55">
        <v>14</v>
      </c>
      <c r="B20" s="54" t="s">
        <v>208</v>
      </c>
      <c r="C20" s="55"/>
      <c r="D20" s="55">
        <v>2007</v>
      </c>
      <c r="E20" s="55" t="s">
        <v>97</v>
      </c>
      <c r="F20" s="49" t="s">
        <v>56</v>
      </c>
      <c r="G20" s="55">
        <v>2</v>
      </c>
      <c r="H20" s="9"/>
      <c r="I20" s="9"/>
    </row>
    <row r="21" spans="1:9" ht="15.75">
      <c r="A21" s="55">
        <v>15</v>
      </c>
      <c r="B21" s="54" t="s">
        <v>137</v>
      </c>
      <c r="C21" s="55" t="s">
        <v>57</v>
      </c>
      <c r="D21" s="55">
        <v>2005</v>
      </c>
      <c r="E21" s="55" t="s">
        <v>67</v>
      </c>
      <c r="F21" s="49" t="s">
        <v>56</v>
      </c>
      <c r="G21" s="55">
        <v>5</v>
      </c>
    </row>
    <row r="22" spans="1:9" ht="15.75">
      <c r="A22" s="55">
        <v>16</v>
      </c>
      <c r="B22" s="54" t="s">
        <v>64</v>
      </c>
      <c r="C22" s="55" t="s">
        <v>57</v>
      </c>
      <c r="D22" s="55">
        <v>2006</v>
      </c>
      <c r="E22" s="55">
        <v>1</v>
      </c>
      <c r="F22" s="49" t="s">
        <v>56</v>
      </c>
      <c r="G22" s="55">
        <v>2</v>
      </c>
    </row>
    <row r="23" spans="1:9" ht="15.75">
      <c r="A23" s="55">
        <v>17</v>
      </c>
      <c r="B23" s="54" t="s">
        <v>156</v>
      </c>
      <c r="C23" s="55" t="s">
        <v>53</v>
      </c>
      <c r="D23" s="55">
        <v>2006</v>
      </c>
      <c r="E23" s="55" t="s">
        <v>67</v>
      </c>
      <c r="F23" s="49" t="s">
        <v>136</v>
      </c>
      <c r="G23" s="55">
        <v>17</v>
      </c>
    </row>
    <row r="24" spans="1:9" ht="15.75">
      <c r="A24" s="55">
        <v>18</v>
      </c>
      <c r="B24" s="54" t="s">
        <v>133</v>
      </c>
      <c r="C24" s="55" t="s">
        <v>57</v>
      </c>
      <c r="D24" s="55">
        <v>2005</v>
      </c>
      <c r="E24" s="55" t="s">
        <v>76</v>
      </c>
      <c r="F24" s="49" t="s">
        <v>136</v>
      </c>
      <c r="G24" s="55">
        <v>9</v>
      </c>
    </row>
    <row r="25" spans="1:9" ht="15.75">
      <c r="A25" s="55">
        <v>19</v>
      </c>
      <c r="B25" s="54" t="s">
        <v>157</v>
      </c>
      <c r="C25" s="55" t="s">
        <v>53</v>
      </c>
      <c r="D25" s="55">
        <v>2007</v>
      </c>
      <c r="E25" s="55" t="s">
        <v>67</v>
      </c>
      <c r="F25" s="49" t="s">
        <v>136</v>
      </c>
      <c r="G25" s="55">
        <v>17</v>
      </c>
    </row>
    <row r="26" spans="1:9" ht="15.75">
      <c r="A26" s="55">
        <v>20</v>
      </c>
      <c r="B26" s="54" t="s">
        <v>153</v>
      </c>
      <c r="C26" s="55" t="s">
        <v>53</v>
      </c>
      <c r="D26" s="55">
        <v>2007</v>
      </c>
      <c r="E26" s="55" t="s">
        <v>76</v>
      </c>
      <c r="F26" s="49" t="s">
        <v>136</v>
      </c>
      <c r="G26" s="55">
        <v>9</v>
      </c>
    </row>
    <row r="27" spans="1:9" ht="15.75">
      <c r="A27" s="55">
        <v>21</v>
      </c>
      <c r="B27" s="54" t="s">
        <v>154</v>
      </c>
      <c r="C27" s="55" t="s">
        <v>53</v>
      </c>
      <c r="D27" s="55">
        <v>2007</v>
      </c>
      <c r="E27" s="55" t="s">
        <v>97</v>
      </c>
      <c r="F27" s="49" t="s">
        <v>136</v>
      </c>
      <c r="G27" s="55">
        <v>5</v>
      </c>
    </row>
    <row r="28" spans="1:9" ht="15.75">
      <c r="A28" s="55">
        <v>22</v>
      </c>
      <c r="B28" s="54" t="s">
        <v>150</v>
      </c>
      <c r="C28" s="55" t="s">
        <v>57</v>
      </c>
      <c r="D28" s="55">
        <v>2008</v>
      </c>
      <c r="E28" s="55" t="s">
        <v>67</v>
      </c>
      <c r="F28" s="49" t="s">
        <v>136</v>
      </c>
      <c r="G28" s="55">
        <v>3</v>
      </c>
    </row>
    <row r="29" spans="1:9" ht="15.75">
      <c r="A29" s="55">
        <v>23</v>
      </c>
      <c r="B29" s="54" t="s">
        <v>163</v>
      </c>
      <c r="C29" s="55" t="s">
        <v>57</v>
      </c>
      <c r="D29" s="55">
        <v>2009</v>
      </c>
      <c r="E29" s="55" t="s">
        <v>67</v>
      </c>
      <c r="F29" s="49" t="s">
        <v>136</v>
      </c>
      <c r="G29" s="55">
        <v>8</v>
      </c>
    </row>
    <row r="30" spans="1:9" ht="15.75">
      <c r="A30" s="55">
        <v>24</v>
      </c>
      <c r="B30" s="54" t="s">
        <v>162</v>
      </c>
      <c r="C30" s="55" t="s">
        <v>57</v>
      </c>
      <c r="D30" s="55">
        <v>2009</v>
      </c>
      <c r="E30" s="55" t="s">
        <v>67</v>
      </c>
      <c r="F30" s="49" t="s">
        <v>136</v>
      </c>
      <c r="G30" s="55">
        <v>7</v>
      </c>
    </row>
    <row r="31" spans="1:9" ht="15.75">
      <c r="A31" s="55">
        <v>25</v>
      </c>
      <c r="B31" s="54" t="s">
        <v>167</v>
      </c>
      <c r="C31" s="55" t="s">
        <v>53</v>
      </c>
      <c r="D31" s="55">
        <v>2009</v>
      </c>
      <c r="E31" s="55" t="s">
        <v>67</v>
      </c>
      <c r="F31" s="49" t="s">
        <v>136</v>
      </c>
      <c r="G31" s="55">
        <v>13</v>
      </c>
    </row>
    <row r="32" spans="1:9" ht="15.75">
      <c r="A32" s="55">
        <v>26</v>
      </c>
      <c r="B32" s="54" t="s">
        <v>140</v>
      </c>
      <c r="C32" s="55" t="s">
        <v>53</v>
      </c>
      <c r="D32" s="55">
        <v>2005</v>
      </c>
      <c r="E32" s="55">
        <v>1</v>
      </c>
      <c r="F32" s="49" t="s">
        <v>136</v>
      </c>
      <c r="G32" s="55">
        <v>3</v>
      </c>
    </row>
    <row r="33" spans="1:7" ht="15.75">
      <c r="A33" s="55">
        <v>27</v>
      </c>
      <c r="B33" s="54" t="s">
        <v>161</v>
      </c>
      <c r="C33" s="55" t="s">
        <v>53</v>
      </c>
      <c r="D33" s="55">
        <v>2008</v>
      </c>
      <c r="E33" s="55" t="s">
        <v>76</v>
      </c>
      <c r="F33" s="49" t="s">
        <v>136</v>
      </c>
      <c r="G33" s="55">
        <v>4</v>
      </c>
    </row>
    <row r="34" spans="1:7" ht="15.75">
      <c r="A34" s="55">
        <v>28</v>
      </c>
      <c r="B34" s="54" t="s">
        <v>132</v>
      </c>
      <c r="C34" s="55" t="s">
        <v>57</v>
      </c>
      <c r="D34" s="55">
        <v>2005</v>
      </c>
      <c r="E34" s="55" t="s">
        <v>76</v>
      </c>
      <c r="F34" s="49" t="s">
        <v>136</v>
      </c>
      <c r="G34" s="55">
        <v>4</v>
      </c>
    </row>
    <row r="35" spans="1:7" ht="15.75">
      <c r="A35" s="55">
        <v>29</v>
      </c>
      <c r="B35" s="54" t="s">
        <v>174</v>
      </c>
      <c r="C35" s="55" t="s">
        <v>53</v>
      </c>
      <c r="D35" s="55">
        <v>2009</v>
      </c>
      <c r="E35" s="55" t="s">
        <v>67</v>
      </c>
      <c r="F35" s="49" t="s">
        <v>136</v>
      </c>
      <c r="G35" s="55">
        <v>16</v>
      </c>
    </row>
    <row r="36" spans="1:7" ht="15.75">
      <c r="A36" s="55">
        <v>30</v>
      </c>
      <c r="B36" s="54" t="s">
        <v>173</v>
      </c>
      <c r="C36" s="55" t="s">
        <v>53</v>
      </c>
      <c r="D36" s="55">
        <v>2009</v>
      </c>
      <c r="E36" s="55" t="s">
        <v>67</v>
      </c>
      <c r="F36" s="49" t="s">
        <v>136</v>
      </c>
      <c r="G36" s="55">
        <v>17</v>
      </c>
    </row>
    <row r="37" spans="1:7" ht="15.75">
      <c r="A37" s="55">
        <v>31</v>
      </c>
      <c r="B37" s="54" t="s">
        <v>172</v>
      </c>
      <c r="C37" s="55" t="s">
        <v>53</v>
      </c>
      <c r="D37" s="55">
        <v>2009</v>
      </c>
      <c r="E37" s="55" t="s">
        <v>67</v>
      </c>
      <c r="F37" s="49" t="s">
        <v>136</v>
      </c>
      <c r="G37" s="55">
        <v>9</v>
      </c>
    </row>
    <row r="38" spans="1:7" ht="15.75">
      <c r="A38" s="55">
        <v>32</v>
      </c>
      <c r="B38" s="54" t="s">
        <v>152</v>
      </c>
      <c r="C38" s="55" t="s">
        <v>57</v>
      </c>
      <c r="D38" s="55">
        <v>2008</v>
      </c>
      <c r="E38" s="55" t="s">
        <v>54</v>
      </c>
      <c r="F38" s="49" t="s">
        <v>136</v>
      </c>
      <c r="G38" s="55">
        <v>4</v>
      </c>
    </row>
    <row r="39" spans="1:7" ht="15.75">
      <c r="A39" s="55">
        <v>33</v>
      </c>
      <c r="B39" s="54" t="s">
        <v>165</v>
      </c>
      <c r="C39" s="55" t="s">
        <v>57</v>
      </c>
      <c r="D39" s="55">
        <v>2010</v>
      </c>
      <c r="E39" s="55" t="s">
        <v>67</v>
      </c>
      <c r="F39" s="49" t="s">
        <v>136</v>
      </c>
      <c r="G39" s="55">
        <v>5</v>
      </c>
    </row>
    <row r="40" spans="1:7" ht="15.75">
      <c r="A40" s="55">
        <v>34</v>
      </c>
      <c r="B40" s="54" t="s">
        <v>169</v>
      </c>
      <c r="C40" s="55" t="s">
        <v>53</v>
      </c>
      <c r="D40" s="55">
        <v>2009</v>
      </c>
      <c r="E40" s="55" t="s">
        <v>67</v>
      </c>
      <c r="F40" s="49" t="s">
        <v>136</v>
      </c>
      <c r="G40" s="55">
        <v>4</v>
      </c>
    </row>
    <row r="41" spans="1:7" ht="15.75">
      <c r="A41" s="55">
        <v>35</v>
      </c>
      <c r="B41" s="92" t="s">
        <v>148</v>
      </c>
      <c r="C41" s="93" t="s">
        <v>57</v>
      </c>
      <c r="D41" s="93">
        <v>2007</v>
      </c>
      <c r="E41" s="93" t="s">
        <v>54</v>
      </c>
      <c r="F41" s="91" t="s">
        <v>136</v>
      </c>
      <c r="G41" s="55">
        <v>8</v>
      </c>
    </row>
    <row r="42" spans="1:7" ht="15.75">
      <c r="A42" s="55">
        <v>36</v>
      </c>
      <c r="B42" s="54" t="s">
        <v>147</v>
      </c>
      <c r="C42" s="55" t="s">
        <v>57</v>
      </c>
      <c r="D42" s="55">
        <v>2007</v>
      </c>
      <c r="E42" s="55" t="s">
        <v>76</v>
      </c>
      <c r="F42" s="49" t="s">
        <v>136</v>
      </c>
      <c r="G42" s="55">
        <v>1</v>
      </c>
    </row>
    <row r="43" spans="1:7" ht="15.75">
      <c r="A43" s="55">
        <v>37</v>
      </c>
      <c r="B43" s="54" t="s">
        <v>145</v>
      </c>
      <c r="C43" s="55" t="s">
        <v>53</v>
      </c>
      <c r="D43" s="55">
        <v>2006</v>
      </c>
      <c r="E43" s="55" t="s">
        <v>67</v>
      </c>
      <c r="F43" s="49" t="s">
        <v>136</v>
      </c>
      <c r="G43" s="55">
        <v>15</v>
      </c>
    </row>
    <row r="44" spans="1:7" ht="15.75">
      <c r="A44" s="55">
        <v>38</v>
      </c>
      <c r="B44" s="54" t="s">
        <v>142</v>
      </c>
      <c r="C44" s="55" t="s">
        <v>53</v>
      </c>
      <c r="D44" s="55">
        <v>2005</v>
      </c>
      <c r="E44" s="55">
        <v>1</v>
      </c>
      <c r="F44" s="49" t="s">
        <v>136</v>
      </c>
      <c r="G44" s="55">
        <v>1</v>
      </c>
    </row>
    <row r="45" spans="1:7" ht="15.75">
      <c r="A45" s="55">
        <v>39</v>
      </c>
      <c r="B45" s="54" t="s">
        <v>210</v>
      </c>
      <c r="C45" s="55" t="s">
        <v>53</v>
      </c>
      <c r="D45" s="55">
        <v>2005</v>
      </c>
      <c r="E45" s="55" t="s">
        <v>67</v>
      </c>
      <c r="F45" s="49" t="s">
        <v>136</v>
      </c>
      <c r="G45" s="55">
        <v>17</v>
      </c>
    </row>
    <row r="46" spans="1:7" ht="15.75">
      <c r="A46" s="55">
        <v>40</v>
      </c>
      <c r="B46" s="54" t="s">
        <v>171</v>
      </c>
      <c r="C46" s="55" t="s">
        <v>53</v>
      </c>
      <c r="D46" s="55">
        <v>2009</v>
      </c>
      <c r="E46" s="55" t="s">
        <v>67</v>
      </c>
      <c r="F46" s="49" t="s">
        <v>136</v>
      </c>
      <c r="G46" s="55">
        <v>7</v>
      </c>
    </row>
    <row r="47" spans="1:7" ht="15.75">
      <c r="A47" s="55">
        <v>41</v>
      </c>
      <c r="B47" s="54" t="s">
        <v>134</v>
      </c>
      <c r="C47" s="55" t="s">
        <v>57</v>
      </c>
      <c r="D47" s="55">
        <v>2006</v>
      </c>
      <c r="E47" s="55" t="s">
        <v>67</v>
      </c>
      <c r="F47" s="49" t="s">
        <v>136</v>
      </c>
      <c r="G47" s="55">
        <v>12</v>
      </c>
    </row>
    <row r="48" spans="1:7" ht="15.75">
      <c r="A48" s="55">
        <v>42</v>
      </c>
      <c r="B48" s="54" t="s">
        <v>175</v>
      </c>
      <c r="C48" s="55" t="s">
        <v>53</v>
      </c>
      <c r="D48" s="55">
        <v>2011</v>
      </c>
      <c r="E48" s="55" t="s">
        <v>67</v>
      </c>
      <c r="F48" s="49" t="s">
        <v>136</v>
      </c>
      <c r="G48" s="55">
        <v>11</v>
      </c>
    </row>
    <row r="49" spans="1:7" ht="15.75">
      <c r="A49" s="55">
        <v>43</v>
      </c>
      <c r="B49" s="54" t="s">
        <v>166</v>
      </c>
      <c r="C49" s="55" t="s">
        <v>53</v>
      </c>
      <c r="D49" s="55">
        <v>2009</v>
      </c>
      <c r="E49" s="55" t="s">
        <v>67</v>
      </c>
      <c r="F49" s="49" t="s">
        <v>136</v>
      </c>
      <c r="G49" s="55">
        <v>10</v>
      </c>
    </row>
    <row r="50" spans="1:7" ht="15.75">
      <c r="A50" s="55">
        <v>44</v>
      </c>
      <c r="B50" s="54" t="s">
        <v>149</v>
      </c>
      <c r="C50" s="55" t="s">
        <v>57</v>
      </c>
      <c r="D50" s="55">
        <v>2007</v>
      </c>
      <c r="E50" s="55" t="s">
        <v>67</v>
      </c>
      <c r="F50" s="49" t="s">
        <v>136</v>
      </c>
      <c r="G50" s="55">
        <v>9</v>
      </c>
    </row>
    <row r="51" spans="1:7" ht="15.75">
      <c r="A51" s="55">
        <v>45</v>
      </c>
      <c r="B51" s="92" t="s">
        <v>160</v>
      </c>
      <c r="C51" s="93" t="s">
        <v>53</v>
      </c>
      <c r="D51" s="93">
        <v>2008</v>
      </c>
      <c r="E51" s="93" t="s">
        <v>67</v>
      </c>
      <c r="F51" s="91" t="s">
        <v>136</v>
      </c>
      <c r="G51" s="55">
        <v>18</v>
      </c>
    </row>
    <row r="52" spans="1:7" ht="15.75">
      <c r="A52" s="55">
        <v>46</v>
      </c>
      <c r="B52" s="54" t="s">
        <v>168</v>
      </c>
      <c r="C52" s="55" t="s">
        <v>53</v>
      </c>
      <c r="D52" s="55">
        <v>2009</v>
      </c>
      <c r="E52" s="55" t="s">
        <v>67</v>
      </c>
      <c r="F52" s="49" t="s">
        <v>136</v>
      </c>
      <c r="G52" s="55">
        <v>15</v>
      </c>
    </row>
    <row r="53" spans="1:7" ht="15.75">
      <c r="A53" s="55">
        <v>47</v>
      </c>
      <c r="B53" s="54" t="s">
        <v>146</v>
      </c>
      <c r="C53" s="55" t="s">
        <v>53</v>
      </c>
      <c r="D53" s="55">
        <v>2006</v>
      </c>
      <c r="E53" s="55">
        <v>2</v>
      </c>
      <c r="F53" s="49" t="s">
        <v>136</v>
      </c>
      <c r="G53" s="55">
        <v>6</v>
      </c>
    </row>
    <row r="54" spans="1:7" ht="15.75">
      <c r="A54" s="55">
        <v>48</v>
      </c>
      <c r="B54" s="54" t="s">
        <v>144</v>
      </c>
      <c r="C54" s="55" t="s">
        <v>53</v>
      </c>
      <c r="D54" s="55">
        <v>2006</v>
      </c>
      <c r="E54" s="55" t="s">
        <v>97</v>
      </c>
      <c r="F54" s="49" t="s">
        <v>136</v>
      </c>
      <c r="G54" s="55">
        <v>11</v>
      </c>
    </row>
    <row r="55" spans="1:7" ht="15.75">
      <c r="A55" s="55">
        <v>49</v>
      </c>
      <c r="B55" s="54" t="s">
        <v>170</v>
      </c>
      <c r="C55" s="55" t="s">
        <v>53</v>
      </c>
      <c r="D55" s="55">
        <v>2009</v>
      </c>
      <c r="E55" s="55" t="s">
        <v>67</v>
      </c>
      <c r="F55" s="49" t="s">
        <v>136</v>
      </c>
      <c r="G55" s="55">
        <v>12</v>
      </c>
    </row>
    <row r="56" spans="1:7" ht="15.75">
      <c r="A56" s="55">
        <v>50</v>
      </c>
      <c r="B56" s="54" t="s">
        <v>209</v>
      </c>
      <c r="C56" s="55" t="s">
        <v>57</v>
      </c>
      <c r="D56" s="55">
        <v>2010</v>
      </c>
      <c r="E56" s="55" t="s">
        <v>67</v>
      </c>
      <c r="F56" s="49" t="s">
        <v>136</v>
      </c>
      <c r="G56" s="55">
        <v>9</v>
      </c>
    </row>
    <row r="57" spans="1:7" ht="15.75">
      <c r="A57" s="55">
        <v>51</v>
      </c>
      <c r="B57" s="54" t="s">
        <v>143</v>
      </c>
      <c r="C57" s="55" t="s">
        <v>53</v>
      </c>
      <c r="D57" s="55">
        <v>2005</v>
      </c>
      <c r="E57" s="55">
        <v>1</v>
      </c>
      <c r="F57" s="49" t="s">
        <v>136</v>
      </c>
      <c r="G57" s="55">
        <v>2</v>
      </c>
    </row>
    <row r="58" spans="1:7" ht="15.75">
      <c r="A58" s="55">
        <v>52</v>
      </c>
      <c r="B58" s="54" t="s">
        <v>155</v>
      </c>
      <c r="C58" s="55" t="s">
        <v>53</v>
      </c>
      <c r="D58" s="55">
        <v>2007</v>
      </c>
      <c r="E58" s="55" t="s">
        <v>97</v>
      </c>
      <c r="F58" s="49" t="s">
        <v>136</v>
      </c>
      <c r="G58" s="55">
        <v>10</v>
      </c>
    </row>
    <row r="59" spans="1:7" ht="15.75">
      <c r="A59" s="55">
        <v>53</v>
      </c>
      <c r="B59" s="54" t="s">
        <v>159</v>
      </c>
      <c r="C59" s="55" t="s">
        <v>53</v>
      </c>
      <c r="D59" s="55">
        <v>2008</v>
      </c>
      <c r="E59" s="55" t="s">
        <v>54</v>
      </c>
      <c r="F59" s="49" t="s">
        <v>136</v>
      </c>
      <c r="G59" s="55">
        <v>11</v>
      </c>
    </row>
    <row r="60" spans="1:7" ht="15.75">
      <c r="A60" s="55">
        <v>54</v>
      </c>
      <c r="B60" s="54" t="s">
        <v>164</v>
      </c>
      <c r="C60" s="55" t="s">
        <v>57</v>
      </c>
      <c r="D60" s="55">
        <v>2009</v>
      </c>
      <c r="E60" s="55" t="s">
        <v>67</v>
      </c>
      <c r="F60" s="49" t="s">
        <v>136</v>
      </c>
      <c r="G60" s="55">
        <v>4</v>
      </c>
    </row>
    <row r="61" spans="1:7" ht="15.75">
      <c r="A61" s="55">
        <v>55</v>
      </c>
      <c r="B61" s="54" t="s">
        <v>151</v>
      </c>
      <c r="C61" s="55" t="s">
        <v>57</v>
      </c>
      <c r="D61" s="55">
        <v>2007</v>
      </c>
      <c r="E61" s="55" t="s">
        <v>54</v>
      </c>
      <c r="F61" s="49" t="s">
        <v>136</v>
      </c>
      <c r="G61" s="55">
        <v>7</v>
      </c>
    </row>
    <row r="62" spans="1:7" ht="15.75">
      <c r="A62" s="55">
        <v>56</v>
      </c>
      <c r="B62" s="54" t="s">
        <v>158</v>
      </c>
      <c r="C62" s="55" t="s">
        <v>53</v>
      </c>
      <c r="D62" s="55">
        <v>2007</v>
      </c>
      <c r="E62" s="55" t="s">
        <v>54</v>
      </c>
      <c r="F62" s="49" t="s">
        <v>136</v>
      </c>
      <c r="G62" s="55">
        <v>15</v>
      </c>
    </row>
    <row r="63" spans="1:7" ht="15.75">
      <c r="A63" s="55">
        <v>57</v>
      </c>
      <c r="B63" s="54" t="s">
        <v>141</v>
      </c>
      <c r="C63" s="55" t="s">
        <v>53</v>
      </c>
      <c r="D63" s="55">
        <v>2005</v>
      </c>
      <c r="E63" s="55" t="s">
        <v>54</v>
      </c>
      <c r="F63" s="49" t="s">
        <v>136</v>
      </c>
      <c r="G63" s="55">
        <v>17</v>
      </c>
    </row>
    <row r="64" spans="1:7" ht="15.75">
      <c r="A64" s="55">
        <v>58</v>
      </c>
      <c r="B64" s="54" t="s">
        <v>135</v>
      </c>
      <c r="C64" s="55" t="s">
        <v>57</v>
      </c>
      <c r="D64" s="55">
        <v>2006</v>
      </c>
      <c r="E64" s="55">
        <v>3</v>
      </c>
      <c r="F64" s="49" t="s">
        <v>136</v>
      </c>
      <c r="G64" s="55">
        <v>6</v>
      </c>
    </row>
    <row r="65" spans="1:7" ht="15.75">
      <c r="A65" s="55">
        <v>59</v>
      </c>
      <c r="B65" s="54" t="s">
        <v>200</v>
      </c>
      <c r="C65" s="55" t="s">
        <v>57</v>
      </c>
      <c r="D65" s="55">
        <v>2005</v>
      </c>
      <c r="E65" s="55" t="s">
        <v>97</v>
      </c>
      <c r="F65" s="49" t="s">
        <v>198</v>
      </c>
      <c r="G65" s="55">
        <v>10</v>
      </c>
    </row>
    <row r="66" spans="1:7" ht="15.75">
      <c r="A66" s="55">
        <v>60</v>
      </c>
      <c r="B66" s="54" t="s">
        <v>201</v>
      </c>
      <c r="C66" s="55" t="s">
        <v>57</v>
      </c>
      <c r="D66" s="55">
        <v>2005</v>
      </c>
      <c r="E66" s="55" t="s">
        <v>54</v>
      </c>
      <c r="F66" s="49" t="s">
        <v>198</v>
      </c>
      <c r="G66" s="55">
        <v>11</v>
      </c>
    </row>
    <row r="67" spans="1:7" ht="15.75">
      <c r="A67" s="55">
        <v>61</v>
      </c>
      <c r="B67" s="54" t="s">
        <v>202</v>
      </c>
      <c r="C67" s="55" t="s">
        <v>53</v>
      </c>
      <c r="D67" s="55">
        <v>2007</v>
      </c>
      <c r="E67" s="55" t="s">
        <v>54</v>
      </c>
      <c r="F67" s="49" t="s">
        <v>198</v>
      </c>
      <c r="G67" s="55">
        <v>12</v>
      </c>
    </row>
    <row r="68" spans="1:7" ht="15.75">
      <c r="A68" s="55">
        <v>62</v>
      </c>
      <c r="B68" s="54" t="s">
        <v>105</v>
      </c>
      <c r="C68" s="55" t="s">
        <v>57</v>
      </c>
      <c r="D68" s="55">
        <v>2009</v>
      </c>
      <c r="E68" s="55" t="s">
        <v>67</v>
      </c>
      <c r="F68" s="49" t="s">
        <v>92</v>
      </c>
      <c r="G68" s="55">
        <v>6</v>
      </c>
    </row>
    <row r="69" spans="1:7" ht="15.75">
      <c r="A69" s="55">
        <v>63</v>
      </c>
      <c r="B69" s="54" t="s">
        <v>106</v>
      </c>
      <c r="C69" s="55" t="s">
        <v>57</v>
      </c>
      <c r="D69" s="55">
        <v>2009</v>
      </c>
      <c r="E69" s="55" t="s">
        <v>67</v>
      </c>
      <c r="F69" s="49" t="s">
        <v>92</v>
      </c>
      <c r="G69" s="55">
        <v>9</v>
      </c>
    </row>
    <row r="70" spans="1:7" ht="15.75">
      <c r="A70" s="55">
        <v>64</v>
      </c>
      <c r="B70" s="54" t="s">
        <v>91</v>
      </c>
      <c r="C70" s="55" t="s">
        <v>57</v>
      </c>
      <c r="D70" s="55">
        <v>2006</v>
      </c>
      <c r="E70" s="55" t="s">
        <v>67</v>
      </c>
      <c r="F70" s="49" t="s">
        <v>92</v>
      </c>
      <c r="G70" s="55">
        <v>8</v>
      </c>
    </row>
    <row r="71" spans="1:7" ht="15.75">
      <c r="A71" s="55">
        <v>65</v>
      </c>
      <c r="B71" s="54" t="s">
        <v>94</v>
      </c>
      <c r="C71" s="55" t="s">
        <v>53</v>
      </c>
      <c r="D71" s="55">
        <v>2005</v>
      </c>
      <c r="E71" s="55">
        <v>3</v>
      </c>
      <c r="F71" s="49" t="s">
        <v>92</v>
      </c>
      <c r="G71" s="55">
        <v>8</v>
      </c>
    </row>
    <row r="72" spans="1:7" ht="15.75">
      <c r="A72" s="55">
        <v>66</v>
      </c>
      <c r="B72" s="92" t="s">
        <v>96</v>
      </c>
      <c r="C72" s="93" t="s">
        <v>53</v>
      </c>
      <c r="D72" s="93">
        <v>2005</v>
      </c>
      <c r="E72" s="93" t="s">
        <v>97</v>
      </c>
      <c r="F72" s="91" t="s">
        <v>92</v>
      </c>
      <c r="G72" s="55">
        <v>12</v>
      </c>
    </row>
    <row r="73" spans="1:7" ht="15.75">
      <c r="A73" s="55">
        <v>67</v>
      </c>
      <c r="B73" s="54" t="s">
        <v>98</v>
      </c>
      <c r="C73" s="55" t="s">
        <v>53</v>
      </c>
      <c r="D73" s="55">
        <v>2005</v>
      </c>
      <c r="E73" s="55" t="s">
        <v>54</v>
      </c>
      <c r="F73" s="49" t="s">
        <v>92</v>
      </c>
      <c r="G73" s="55">
        <v>14</v>
      </c>
    </row>
    <row r="74" spans="1:7" ht="15.75">
      <c r="A74" s="55">
        <v>68</v>
      </c>
      <c r="B74" s="54" t="s">
        <v>101</v>
      </c>
      <c r="C74" s="55" t="s">
        <v>53</v>
      </c>
      <c r="D74" s="55">
        <v>2006</v>
      </c>
      <c r="E74" s="55" t="s">
        <v>54</v>
      </c>
      <c r="F74" s="49" t="s">
        <v>92</v>
      </c>
      <c r="G74" s="55">
        <v>17</v>
      </c>
    </row>
    <row r="75" spans="1:7" ht="15.75">
      <c r="A75" s="55">
        <v>69</v>
      </c>
      <c r="B75" s="54" t="s">
        <v>100</v>
      </c>
      <c r="C75" s="55" t="s">
        <v>53</v>
      </c>
      <c r="D75" s="55">
        <v>2006</v>
      </c>
      <c r="E75" s="55" t="s">
        <v>76</v>
      </c>
      <c r="F75" s="49" t="s">
        <v>92</v>
      </c>
      <c r="G75" s="55">
        <v>10</v>
      </c>
    </row>
    <row r="76" spans="1:7" ht="15.75">
      <c r="A76" s="55">
        <v>70</v>
      </c>
      <c r="B76" s="54" t="s">
        <v>104</v>
      </c>
      <c r="C76" s="55"/>
      <c r="D76" s="55">
        <v>2008</v>
      </c>
      <c r="E76" s="55" t="s">
        <v>67</v>
      </c>
      <c r="F76" s="49" t="s">
        <v>92</v>
      </c>
      <c r="G76" s="55">
        <v>6</v>
      </c>
    </row>
    <row r="77" spans="1:7" ht="15.75">
      <c r="A77" s="55">
        <v>71</v>
      </c>
      <c r="B77" s="54" t="s">
        <v>95</v>
      </c>
      <c r="C77" s="55" t="s">
        <v>53</v>
      </c>
      <c r="D77" s="55">
        <v>2005</v>
      </c>
      <c r="E77" s="55" t="s">
        <v>76</v>
      </c>
      <c r="F77" s="49" t="s">
        <v>92</v>
      </c>
      <c r="G77" s="55">
        <v>9</v>
      </c>
    </row>
    <row r="78" spans="1:7" ht="15.75">
      <c r="A78" s="55">
        <v>72</v>
      </c>
      <c r="B78" s="54" t="s">
        <v>99</v>
      </c>
      <c r="C78" s="55" t="s">
        <v>53</v>
      </c>
      <c r="D78" s="55">
        <v>2005</v>
      </c>
      <c r="E78" s="55" t="s">
        <v>67</v>
      </c>
      <c r="F78" s="49" t="s">
        <v>92</v>
      </c>
      <c r="G78" s="55">
        <v>17</v>
      </c>
    </row>
    <row r="79" spans="1:7" ht="15.75">
      <c r="A79" s="55">
        <v>73</v>
      </c>
      <c r="B79" s="54" t="s">
        <v>102</v>
      </c>
      <c r="C79" s="55" t="s">
        <v>53</v>
      </c>
      <c r="D79" s="55">
        <v>2006</v>
      </c>
      <c r="E79" s="55" t="s">
        <v>67</v>
      </c>
      <c r="F79" s="49" t="s">
        <v>92</v>
      </c>
      <c r="G79" s="55">
        <v>16</v>
      </c>
    </row>
    <row r="80" spans="1:7" ht="15.75">
      <c r="A80" s="55">
        <v>74</v>
      </c>
      <c r="B80" s="54" t="s">
        <v>103</v>
      </c>
      <c r="C80" s="55"/>
      <c r="D80" s="55">
        <v>2007</v>
      </c>
      <c r="E80" s="55" t="s">
        <v>54</v>
      </c>
      <c r="F80" s="49" t="s">
        <v>92</v>
      </c>
      <c r="G80" s="55">
        <v>5</v>
      </c>
    </row>
    <row r="81" spans="1:7" ht="15.75">
      <c r="A81" s="55">
        <v>75</v>
      </c>
      <c r="B81" s="54" t="s">
        <v>93</v>
      </c>
      <c r="C81" s="55" t="s">
        <v>53</v>
      </c>
      <c r="D81" s="55">
        <v>2005</v>
      </c>
      <c r="E81" s="55">
        <v>2</v>
      </c>
      <c r="F81" s="49" t="s">
        <v>92</v>
      </c>
      <c r="G81" s="55">
        <v>4</v>
      </c>
    </row>
    <row r="82" spans="1:7" ht="15.75">
      <c r="A82" s="55">
        <v>76</v>
      </c>
      <c r="B82" s="54" t="s">
        <v>212</v>
      </c>
      <c r="C82" s="55" t="s">
        <v>57</v>
      </c>
      <c r="D82" s="55">
        <v>2005</v>
      </c>
      <c r="E82" s="55" t="s">
        <v>67</v>
      </c>
      <c r="F82" s="49" t="s">
        <v>205</v>
      </c>
      <c r="G82" s="55">
        <v>12</v>
      </c>
    </row>
    <row r="83" spans="1:7" ht="15.75">
      <c r="A83" s="55">
        <v>77</v>
      </c>
      <c r="B83" s="54" t="s">
        <v>211</v>
      </c>
      <c r="C83" s="55" t="s">
        <v>53</v>
      </c>
      <c r="D83" s="55">
        <v>2008</v>
      </c>
      <c r="E83" s="55" t="s">
        <v>67</v>
      </c>
      <c r="F83" s="49" t="s">
        <v>205</v>
      </c>
      <c r="G83" s="55">
        <v>16</v>
      </c>
    </row>
    <row r="84" spans="1:7" ht="15.75">
      <c r="A84" s="55">
        <v>78</v>
      </c>
      <c r="B84" s="54" t="s">
        <v>85</v>
      </c>
      <c r="C84" s="55" t="s">
        <v>53</v>
      </c>
      <c r="D84" s="55">
        <v>2007</v>
      </c>
      <c r="E84" s="55" t="s">
        <v>54</v>
      </c>
      <c r="F84" s="49" t="s">
        <v>80</v>
      </c>
      <c r="G84" s="55">
        <v>13</v>
      </c>
    </row>
    <row r="85" spans="1:7" ht="15.75">
      <c r="A85" s="55">
        <v>79</v>
      </c>
      <c r="B85" s="92" t="s">
        <v>89</v>
      </c>
      <c r="C85" s="93" t="s">
        <v>57</v>
      </c>
      <c r="D85" s="93">
        <v>2006</v>
      </c>
      <c r="E85" s="93" t="s">
        <v>76</v>
      </c>
      <c r="F85" s="91" t="s">
        <v>80</v>
      </c>
      <c r="G85" s="55">
        <v>3</v>
      </c>
    </row>
    <row r="86" spans="1:7" ht="15.75">
      <c r="A86" s="55">
        <v>80</v>
      </c>
      <c r="B86" s="54" t="s">
        <v>86</v>
      </c>
      <c r="C86" s="55" t="s">
        <v>53</v>
      </c>
      <c r="D86" s="55">
        <v>2007</v>
      </c>
      <c r="E86" s="55" t="s">
        <v>67</v>
      </c>
      <c r="F86" s="49" t="s">
        <v>80</v>
      </c>
      <c r="G86" s="55">
        <v>19</v>
      </c>
    </row>
    <row r="87" spans="1:7" ht="15.75">
      <c r="A87" s="55">
        <v>81</v>
      </c>
      <c r="B87" s="54" t="s">
        <v>83</v>
      </c>
      <c r="C87" s="55" t="s">
        <v>53</v>
      </c>
      <c r="D87" s="55">
        <v>2009</v>
      </c>
      <c r="E87" s="55" t="s">
        <v>67</v>
      </c>
      <c r="F87" s="49" t="s">
        <v>80</v>
      </c>
      <c r="G87" s="55">
        <v>8</v>
      </c>
    </row>
    <row r="88" spans="1:7" ht="15.75">
      <c r="A88" s="55">
        <v>82</v>
      </c>
      <c r="B88" s="54" t="s">
        <v>87</v>
      </c>
      <c r="C88" s="55" t="s">
        <v>53</v>
      </c>
      <c r="D88" s="55">
        <v>2007</v>
      </c>
      <c r="E88" s="55" t="s">
        <v>67</v>
      </c>
      <c r="F88" s="49" t="s">
        <v>80</v>
      </c>
      <c r="G88" s="55">
        <v>21</v>
      </c>
    </row>
    <row r="89" spans="1:7" ht="15.75">
      <c r="A89" s="55">
        <v>83</v>
      </c>
      <c r="B89" s="54" t="s">
        <v>88</v>
      </c>
      <c r="C89" s="55" t="s">
        <v>53</v>
      </c>
      <c r="D89" s="55">
        <v>2007</v>
      </c>
      <c r="E89" s="55" t="s">
        <v>54</v>
      </c>
      <c r="F89" s="49" t="s">
        <v>80</v>
      </c>
      <c r="G89" s="55">
        <v>20</v>
      </c>
    </row>
    <row r="90" spans="1:7" ht="15.75">
      <c r="A90" s="55">
        <v>84</v>
      </c>
      <c r="B90" s="54" t="s">
        <v>84</v>
      </c>
      <c r="C90" s="55" t="s">
        <v>53</v>
      </c>
      <c r="D90" s="55">
        <v>2009</v>
      </c>
      <c r="E90" s="55" t="s">
        <v>67</v>
      </c>
      <c r="F90" s="49" t="s">
        <v>80</v>
      </c>
      <c r="G90" s="55">
        <v>5</v>
      </c>
    </row>
    <row r="91" spans="1:7" ht="15.75">
      <c r="A91" s="55">
        <v>85</v>
      </c>
      <c r="B91" s="54" t="s">
        <v>90</v>
      </c>
      <c r="C91" s="55" t="s">
        <v>53</v>
      </c>
      <c r="D91" s="55">
        <v>2005</v>
      </c>
      <c r="E91" s="55">
        <v>3</v>
      </c>
      <c r="F91" s="49" t="s">
        <v>80</v>
      </c>
      <c r="G91" s="55">
        <v>7</v>
      </c>
    </row>
    <row r="92" spans="1:7" ht="15.75">
      <c r="A92" s="55">
        <v>86</v>
      </c>
      <c r="B92" s="54" t="s">
        <v>120</v>
      </c>
      <c r="C92" s="55" t="s">
        <v>53</v>
      </c>
      <c r="D92" s="55">
        <v>2007</v>
      </c>
      <c r="E92" s="55" t="s">
        <v>76</v>
      </c>
      <c r="F92" s="49" t="s">
        <v>115</v>
      </c>
      <c r="G92" s="55">
        <v>3</v>
      </c>
    </row>
    <row r="93" spans="1:7" ht="15.75">
      <c r="A93" s="55">
        <v>87</v>
      </c>
      <c r="B93" s="54" t="s">
        <v>121</v>
      </c>
      <c r="C93" s="55" t="s">
        <v>53</v>
      </c>
      <c r="D93" s="55">
        <v>2008</v>
      </c>
      <c r="E93" s="55" t="s">
        <v>67</v>
      </c>
      <c r="F93" s="49" t="s">
        <v>115</v>
      </c>
      <c r="G93" s="55">
        <v>7</v>
      </c>
    </row>
    <row r="94" spans="1:7" ht="15.75">
      <c r="A94" s="55">
        <v>88</v>
      </c>
      <c r="B94" s="54" t="s">
        <v>119</v>
      </c>
      <c r="C94" s="55" t="s">
        <v>53</v>
      </c>
      <c r="D94" s="55">
        <v>2009</v>
      </c>
      <c r="E94" s="55" t="s">
        <v>67</v>
      </c>
      <c r="F94" s="49" t="s">
        <v>115</v>
      </c>
      <c r="G94" s="55">
        <v>2</v>
      </c>
    </row>
    <row r="95" spans="1:7" ht="15.75">
      <c r="A95" s="55">
        <v>89</v>
      </c>
      <c r="B95" s="54" t="s">
        <v>131</v>
      </c>
      <c r="C95" s="55" t="s">
        <v>57</v>
      </c>
      <c r="D95" s="55">
        <v>2009</v>
      </c>
      <c r="E95" s="55" t="s">
        <v>67</v>
      </c>
      <c r="F95" s="49" t="s">
        <v>126</v>
      </c>
      <c r="G95" s="55">
        <v>1</v>
      </c>
    </row>
    <row r="96" spans="1:7" ht="15.75">
      <c r="A96" s="55">
        <v>90</v>
      </c>
      <c r="B96" s="54" t="s">
        <v>130</v>
      </c>
      <c r="C96" s="55" t="s">
        <v>53</v>
      </c>
      <c r="D96" s="55">
        <v>2007</v>
      </c>
      <c r="E96" s="55">
        <v>3</v>
      </c>
      <c r="F96" s="49" t="s">
        <v>126</v>
      </c>
      <c r="G96" s="55">
        <v>1</v>
      </c>
    </row>
    <row r="97" spans="1:10" ht="15.75">
      <c r="A97" s="55">
        <v>91</v>
      </c>
      <c r="B97" s="54" t="s">
        <v>129</v>
      </c>
      <c r="C97" s="55" t="s">
        <v>53</v>
      </c>
      <c r="D97" s="55">
        <v>2005</v>
      </c>
      <c r="E97" s="55">
        <v>1</v>
      </c>
      <c r="F97" s="49" t="s">
        <v>126</v>
      </c>
      <c r="G97" s="55">
        <v>5</v>
      </c>
    </row>
    <row r="98" spans="1:10" ht="15.75">
      <c r="A98" s="55">
        <v>92</v>
      </c>
      <c r="B98" s="54" t="s">
        <v>206</v>
      </c>
      <c r="C98" s="55" t="s">
        <v>57</v>
      </c>
      <c r="D98" s="55">
        <v>2006</v>
      </c>
      <c r="E98" s="55" t="s">
        <v>76</v>
      </c>
      <c r="F98" s="49" t="s">
        <v>126</v>
      </c>
      <c r="G98" s="55">
        <v>7</v>
      </c>
    </row>
    <row r="99" spans="1:10" ht="15.75">
      <c r="A99" s="11"/>
      <c r="B99" s="77"/>
      <c r="C99" s="78"/>
      <c r="D99" s="78"/>
      <c r="E99" s="78"/>
      <c r="F99" s="79"/>
    </row>
    <row r="100" spans="1:10" ht="18">
      <c r="A100" s="4" t="s">
        <v>7</v>
      </c>
      <c r="B100" s="5"/>
      <c r="C100" s="5"/>
      <c r="D100" s="7" t="s">
        <v>14</v>
      </c>
      <c r="E100" s="7"/>
      <c r="F100" s="22"/>
      <c r="G100" s="22"/>
      <c r="H100" s="8"/>
      <c r="I100" s="6"/>
      <c r="J100" s="6"/>
    </row>
    <row r="101" spans="1:10" ht="18">
      <c r="A101" s="1" t="s">
        <v>8</v>
      </c>
      <c r="B101" s="1"/>
      <c r="C101" s="1"/>
      <c r="D101" s="7" t="s">
        <v>51</v>
      </c>
      <c r="F101" s="22"/>
      <c r="G101" s="22"/>
      <c r="H101" s="8"/>
      <c r="I101" s="6"/>
      <c r="J101" s="6"/>
    </row>
    <row r="102" spans="1:10">
      <c r="A102" s="10"/>
      <c r="B102" s="15"/>
      <c r="C102" s="15"/>
      <c r="D102" s="12"/>
      <c r="E102" s="12"/>
      <c r="F102" s="12"/>
    </row>
    <row r="103" spans="1:10">
      <c r="A103" s="10"/>
      <c r="B103" s="15"/>
      <c r="C103" s="15"/>
      <c r="D103" s="12"/>
      <c r="E103" s="12"/>
      <c r="F103" s="12"/>
    </row>
    <row r="104" spans="1:10">
      <c r="A104" s="10"/>
      <c r="B104" s="15"/>
      <c r="C104" s="15"/>
      <c r="D104" s="12"/>
      <c r="E104" s="12"/>
      <c r="F104" s="12"/>
    </row>
    <row r="105" spans="1:10">
      <c r="A105" s="10"/>
      <c r="B105" s="13"/>
      <c r="C105" s="13"/>
      <c r="D105" s="12"/>
      <c r="E105" s="12"/>
      <c r="F105" s="12"/>
    </row>
    <row r="106" spans="1:10">
      <c r="A106" s="10"/>
      <c r="B106" s="15"/>
      <c r="C106" s="15"/>
      <c r="D106" s="12"/>
      <c r="E106" s="12"/>
      <c r="F106" s="12"/>
    </row>
    <row r="107" spans="1:10">
      <c r="A107" s="10"/>
      <c r="B107" s="13"/>
      <c r="C107" s="13"/>
      <c r="D107" s="12"/>
      <c r="E107" s="12"/>
      <c r="F107" s="12"/>
    </row>
    <row r="108" spans="1:10">
      <c r="A108" s="10"/>
      <c r="B108" s="15"/>
      <c r="C108" s="15"/>
      <c r="D108" s="12"/>
      <c r="E108" s="12"/>
      <c r="F108" s="14"/>
    </row>
    <row r="109" spans="1:10">
      <c r="A109" s="10"/>
      <c r="B109" s="15"/>
      <c r="C109" s="15"/>
      <c r="D109" s="12"/>
      <c r="E109" s="12"/>
      <c r="F109" s="12"/>
    </row>
    <row r="110" spans="1:10">
      <c r="A110" s="10"/>
      <c r="B110" s="15"/>
      <c r="C110" s="15"/>
      <c r="D110" s="12"/>
      <c r="E110" s="12"/>
      <c r="F110" s="12"/>
    </row>
    <row r="111" spans="1:10">
      <c r="A111" s="10"/>
      <c r="B111" s="15"/>
      <c r="C111" s="15"/>
      <c r="D111" s="12"/>
      <c r="E111" s="12"/>
      <c r="F111" s="14"/>
    </row>
    <row r="112" spans="1:10">
      <c r="A112" s="10"/>
      <c r="B112" s="13"/>
      <c r="C112" s="13"/>
      <c r="D112" s="16"/>
      <c r="E112" s="17"/>
      <c r="F112" s="18"/>
    </row>
    <row r="113" spans="1:6">
      <c r="A113" s="10"/>
      <c r="B113" s="13"/>
      <c r="C113" s="13"/>
      <c r="D113" s="12"/>
      <c r="E113" s="12"/>
      <c r="F113" s="12"/>
    </row>
    <row r="114" spans="1:6">
      <c r="A114" s="10"/>
      <c r="B114" s="15"/>
      <c r="C114" s="15"/>
      <c r="D114" s="12"/>
      <c r="E114" s="12"/>
      <c r="F114" s="14"/>
    </row>
    <row r="115" spans="1:6">
      <c r="A115" s="10"/>
      <c r="B115" s="15"/>
      <c r="C115" s="15"/>
      <c r="D115" s="12"/>
      <c r="E115" s="12"/>
      <c r="F115" s="12"/>
    </row>
    <row r="116" spans="1:6">
      <c r="A116" s="10"/>
      <c r="B116" s="15"/>
      <c r="C116" s="15"/>
      <c r="D116" s="12"/>
      <c r="E116" s="12"/>
      <c r="F116" s="12"/>
    </row>
    <row r="117" spans="1:6">
      <c r="A117" s="10"/>
      <c r="B117" s="15"/>
      <c r="C117" s="15"/>
      <c r="D117" s="12"/>
      <c r="E117" s="12"/>
      <c r="F117" s="12"/>
    </row>
    <row r="118" spans="1:6">
      <c r="A118" s="10"/>
      <c r="B118" s="13"/>
      <c r="C118" s="13"/>
      <c r="D118" s="12"/>
      <c r="E118" s="12"/>
      <c r="F118" s="12"/>
    </row>
    <row r="119" spans="1:6">
      <c r="A119" s="10"/>
      <c r="B119" s="15"/>
      <c r="C119" s="15"/>
      <c r="D119" s="12"/>
      <c r="E119" s="12"/>
      <c r="F119" s="14"/>
    </row>
    <row r="120" spans="1:6">
      <c r="A120" s="10"/>
      <c r="B120" s="15"/>
      <c r="C120" s="15"/>
      <c r="D120" s="12"/>
      <c r="E120" s="12"/>
      <c r="F120" s="12"/>
    </row>
    <row r="121" spans="1:6">
      <c r="A121" s="10"/>
      <c r="B121" s="15"/>
      <c r="C121" s="15"/>
      <c r="D121" s="12"/>
      <c r="E121" s="12"/>
      <c r="F121" s="12"/>
    </row>
    <row r="122" spans="1:6">
      <c r="A122" s="10"/>
      <c r="B122" s="13"/>
      <c r="C122" s="13"/>
      <c r="D122" s="12"/>
      <c r="E122" s="12"/>
      <c r="F122" s="14"/>
    </row>
    <row r="123" spans="1:6">
      <c r="A123" s="10"/>
      <c r="B123" s="15"/>
      <c r="C123" s="15"/>
      <c r="D123" s="12"/>
      <c r="E123" s="12"/>
      <c r="F123" s="12"/>
    </row>
    <row r="124" spans="1:6">
      <c r="A124" s="10"/>
      <c r="B124" s="13"/>
      <c r="C124" s="13"/>
      <c r="D124" s="12"/>
      <c r="E124" s="12"/>
      <c r="F124" s="12"/>
    </row>
    <row r="125" spans="1:6">
      <c r="A125" s="10"/>
      <c r="B125" s="13"/>
      <c r="C125" s="13"/>
      <c r="D125" s="12"/>
      <c r="E125" s="12"/>
      <c r="F125" s="12"/>
    </row>
    <row r="126" spans="1:6">
      <c r="A126" s="10"/>
      <c r="B126" s="13"/>
      <c r="C126" s="13"/>
      <c r="D126" s="12"/>
      <c r="E126" s="12"/>
      <c r="F126" s="12"/>
    </row>
    <row r="127" spans="1:6">
      <c r="A127" s="10"/>
      <c r="B127" s="13"/>
      <c r="C127" s="13"/>
      <c r="D127" s="12"/>
      <c r="E127" s="12"/>
      <c r="F127" s="12"/>
    </row>
    <row r="128" spans="1:6">
      <c r="A128" s="10"/>
      <c r="B128" s="13"/>
      <c r="C128" s="13"/>
      <c r="D128" s="12"/>
      <c r="E128" s="12"/>
      <c r="F128" s="12"/>
    </row>
    <row r="129" spans="1:6">
      <c r="A129" s="10"/>
      <c r="B129" s="13"/>
      <c r="C129" s="13"/>
      <c r="D129" s="12"/>
      <c r="E129" s="12"/>
      <c r="F129" s="12"/>
    </row>
    <row r="130" spans="1:6">
      <c r="A130" s="10"/>
      <c r="B130" s="13"/>
      <c r="C130" s="13"/>
      <c r="D130" s="12"/>
      <c r="E130" s="12"/>
      <c r="F130" s="12"/>
    </row>
    <row r="131" spans="1:6">
      <c r="A131" s="10"/>
      <c r="B131" s="13"/>
      <c r="C131" s="13"/>
      <c r="D131" s="12"/>
      <c r="E131" s="12"/>
      <c r="F131" s="12"/>
    </row>
    <row r="132" spans="1:6">
      <c r="A132" s="10"/>
      <c r="B132" s="13"/>
      <c r="C132" s="13"/>
      <c r="D132" s="12"/>
      <c r="E132" s="12"/>
      <c r="F132" s="12"/>
    </row>
    <row r="133" spans="1:6">
      <c r="A133" s="10"/>
      <c r="B133" s="13"/>
      <c r="C133" s="13"/>
      <c r="D133" s="12"/>
      <c r="E133" s="12"/>
      <c r="F133" s="12"/>
    </row>
    <row r="134" spans="1:6">
      <c r="A134" s="10"/>
      <c r="B134" s="13"/>
      <c r="C134" s="13"/>
      <c r="D134" s="12"/>
      <c r="E134" s="12"/>
      <c r="F134" s="12"/>
    </row>
    <row r="135" spans="1:6">
      <c r="A135" s="10"/>
      <c r="B135" s="13"/>
      <c r="C135" s="13"/>
      <c r="D135" s="12"/>
      <c r="E135" s="12"/>
      <c r="F135" s="12"/>
    </row>
    <row r="136" spans="1:6">
      <c r="A136" s="10"/>
      <c r="B136" s="13"/>
      <c r="C136" s="13"/>
      <c r="D136" s="12"/>
      <c r="E136" s="12"/>
      <c r="F136" s="12"/>
    </row>
    <row r="137" spans="1:6">
      <c r="A137" s="10"/>
      <c r="B137" s="13"/>
      <c r="C137" s="13"/>
      <c r="D137" s="12"/>
      <c r="E137" s="12"/>
      <c r="F137" s="12"/>
    </row>
    <row r="138" spans="1:6">
      <c r="A138" s="10"/>
      <c r="B138" s="13"/>
      <c r="C138" s="13"/>
      <c r="D138" s="12"/>
      <c r="E138" s="12"/>
      <c r="F138" s="12"/>
    </row>
    <row r="139" spans="1:6">
      <c r="A139" s="10"/>
      <c r="B139" s="13"/>
      <c r="C139" s="13"/>
      <c r="D139" s="12"/>
      <c r="E139" s="12"/>
      <c r="F139" s="12"/>
    </row>
    <row r="140" spans="1:6">
      <c r="A140" s="10"/>
      <c r="B140" s="13"/>
      <c r="C140" s="13"/>
      <c r="D140" s="12"/>
      <c r="E140" s="12"/>
      <c r="F140" s="12"/>
    </row>
    <row r="141" spans="1:6">
      <c r="A141" s="10"/>
      <c r="B141" s="13"/>
      <c r="C141" s="13"/>
      <c r="D141" s="12"/>
      <c r="E141" s="12"/>
      <c r="F141" s="12"/>
    </row>
    <row r="142" spans="1:6" s="9" customFormat="1">
      <c r="A142" s="10"/>
      <c r="B142" s="13"/>
      <c r="C142" s="13"/>
      <c r="D142" s="12"/>
      <c r="E142" s="12"/>
      <c r="F142" s="12"/>
    </row>
    <row r="143" spans="1:6" s="9" customFormat="1">
      <c r="B143" s="19"/>
      <c r="C143" s="19"/>
      <c r="D143" s="19"/>
      <c r="E143" s="19"/>
      <c r="F143" s="19"/>
    </row>
    <row r="144" spans="1:6" s="9" customFormat="1">
      <c r="B144" s="19"/>
      <c r="C144" s="19"/>
      <c r="D144" s="19"/>
      <c r="E144" s="19"/>
      <c r="F144" s="19"/>
    </row>
    <row r="145" spans="2:6" s="9" customFormat="1">
      <c r="B145" s="19"/>
      <c r="C145" s="19"/>
      <c r="D145" s="19"/>
      <c r="E145" s="19"/>
      <c r="F145" s="19"/>
    </row>
    <row r="146" spans="2:6" s="9" customFormat="1">
      <c r="B146" s="19"/>
      <c r="C146" s="19"/>
      <c r="D146" s="19"/>
      <c r="E146" s="19"/>
      <c r="F146" s="19"/>
    </row>
    <row r="147" spans="2:6" s="9" customFormat="1">
      <c r="B147" s="19"/>
      <c r="C147" s="19"/>
      <c r="D147" s="19"/>
      <c r="E147" s="19"/>
      <c r="F147" s="19"/>
    </row>
    <row r="148" spans="2:6" s="9" customFormat="1">
      <c r="B148" s="19"/>
      <c r="C148" s="19"/>
      <c r="D148" s="19"/>
      <c r="E148" s="19"/>
      <c r="F148" s="19"/>
    </row>
    <row r="149" spans="2:6" s="9" customFormat="1">
      <c r="B149" s="19"/>
      <c r="C149" s="19"/>
      <c r="D149" s="19"/>
      <c r="E149" s="19"/>
      <c r="F149" s="19"/>
    </row>
    <row r="150" spans="2:6" s="9" customFormat="1">
      <c r="B150" s="19"/>
      <c r="C150" s="19"/>
      <c r="D150" s="19"/>
      <c r="E150" s="19"/>
      <c r="F150" s="19"/>
    </row>
    <row r="151" spans="2:6" s="9" customFormat="1">
      <c r="B151" s="19"/>
      <c r="C151" s="19"/>
      <c r="D151" s="19"/>
      <c r="E151" s="19"/>
      <c r="F151" s="19"/>
    </row>
    <row r="152" spans="2:6" s="9" customFormat="1">
      <c r="B152" s="19"/>
      <c r="C152" s="19"/>
      <c r="D152" s="19"/>
      <c r="E152" s="19"/>
      <c r="F152" s="19"/>
    </row>
    <row r="153" spans="2:6" s="9" customFormat="1">
      <c r="B153" s="19"/>
      <c r="C153" s="19"/>
      <c r="D153" s="19"/>
      <c r="E153" s="19"/>
      <c r="F153" s="19"/>
    </row>
    <row r="154" spans="2:6" s="9" customFormat="1">
      <c r="B154" s="19"/>
      <c r="C154" s="19"/>
      <c r="D154" s="19"/>
      <c r="E154" s="19"/>
      <c r="F154" s="19"/>
    </row>
    <row r="155" spans="2:6" s="9" customFormat="1">
      <c r="B155" s="19"/>
      <c r="C155" s="19"/>
      <c r="D155" s="19"/>
      <c r="E155" s="19"/>
      <c r="F155" s="19"/>
    </row>
    <row r="156" spans="2:6" s="9" customFormat="1">
      <c r="B156" s="19"/>
      <c r="C156" s="19"/>
      <c r="D156" s="19"/>
      <c r="E156" s="19"/>
      <c r="F156" s="19"/>
    </row>
    <row r="157" spans="2:6" s="9" customFormat="1">
      <c r="B157" s="19"/>
      <c r="C157" s="19"/>
      <c r="D157" s="19"/>
      <c r="E157" s="19"/>
      <c r="F157" s="19"/>
    </row>
    <row r="158" spans="2:6" s="9" customFormat="1">
      <c r="B158" s="19"/>
      <c r="C158" s="19"/>
      <c r="D158" s="19"/>
      <c r="E158" s="19"/>
      <c r="F158" s="19"/>
    </row>
    <row r="159" spans="2:6" s="9" customFormat="1">
      <c r="B159" s="19"/>
      <c r="C159" s="19"/>
      <c r="D159" s="19"/>
      <c r="E159" s="19"/>
      <c r="F159" s="19"/>
    </row>
    <row r="160" spans="2:6" s="9" customFormat="1">
      <c r="B160" s="19"/>
      <c r="C160" s="19"/>
      <c r="D160" s="19"/>
      <c r="E160" s="19"/>
      <c r="F160" s="19"/>
    </row>
    <row r="161" spans="2:6" s="9" customFormat="1">
      <c r="B161" s="19"/>
      <c r="C161" s="19"/>
      <c r="D161" s="19"/>
      <c r="E161" s="19"/>
      <c r="F161" s="19"/>
    </row>
    <row r="162" spans="2:6" s="9" customFormat="1">
      <c r="B162" s="19"/>
      <c r="C162" s="19"/>
      <c r="D162" s="19"/>
      <c r="E162" s="19"/>
      <c r="F162" s="19"/>
    </row>
    <row r="163" spans="2:6" s="9" customFormat="1">
      <c r="B163" s="19"/>
      <c r="C163" s="19"/>
      <c r="D163" s="19"/>
      <c r="E163" s="19"/>
      <c r="F163" s="19"/>
    </row>
    <row r="164" spans="2:6" s="9" customFormat="1">
      <c r="B164" s="19"/>
      <c r="C164" s="19"/>
      <c r="D164" s="19"/>
      <c r="E164" s="19"/>
      <c r="F164" s="19"/>
    </row>
    <row r="165" spans="2:6" s="9" customFormat="1">
      <c r="B165" s="19"/>
      <c r="C165" s="19"/>
      <c r="D165" s="19"/>
      <c r="E165" s="19"/>
      <c r="F165" s="19"/>
    </row>
    <row r="166" spans="2:6" s="9" customFormat="1">
      <c r="B166" s="19"/>
      <c r="C166" s="19"/>
      <c r="D166" s="19"/>
      <c r="E166" s="19"/>
      <c r="F166" s="19"/>
    </row>
    <row r="167" spans="2:6" s="9" customFormat="1">
      <c r="B167" s="19"/>
      <c r="C167" s="19"/>
      <c r="D167" s="19"/>
      <c r="E167" s="19"/>
      <c r="F167" s="19"/>
    </row>
    <row r="168" spans="2:6" s="9" customFormat="1">
      <c r="B168" s="19"/>
      <c r="C168" s="19"/>
      <c r="D168" s="19"/>
      <c r="E168" s="19"/>
      <c r="F168" s="19"/>
    </row>
    <row r="169" spans="2:6" s="9" customFormat="1">
      <c r="B169" s="19"/>
      <c r="C169" s="19"/>
      <c r="D169" s="19"/>
      <c r="E169" s="19"/>
      <c r="F169" s="19"/>
    </row>
    <row r="170" spans="2:6" s="9" customFormat="1">
      <c r="B170" s="19"/>
      <c r="C170" s="19"/>
      <c r="D170" s="19"/>
      <c r="E170" s="19"/>
      <c r="F170" s="19"/>
    </row>
    <row r="171" spans="2:6" s="9" customFormat="1">
      <c r="B171" s="19"/>
      <c r="C171" s="19"/>
      <c r="D171" s="19"/>
      <c r="E171" s="19"/>
      <c r="F171" s="19"/>
    </row>
    <row r="172" spans="2:6" s="9" customFormat="1">
      <c r="B172" s="19"/>
      <c r="C172" s="19"/>
      <c r="D172" s="19"/>
      <c r="E172" s="19"/>
      <c r="F172" s="19"/>
    </row>
    <row r="173" spans="2:6" s="9" customFormat="1">
      <c r="B173" s="19"/>
      <c r="C173" s="19"/>
      <c r="D173" s="19"/>
      <c r="E173" s="19"/>
      <c r="F173" s="19"/>
    </row>
    <row r="174" spans="2:6" s="9" customFormat="1">
      <c r="B174" s="19"/>
      <c r="C174" s="19"/>
      <c r="D174" s="19"/>
      <c r="E174" s="19"/>
      <c r="F174" s="19"/>
    </row>
    <row r="175" spans="2:6" s="9" customFormat="1">
      <c r="B175" s="19"/>
      <c r="C175" s="19"/>
      <c r="D175" s="19"/>
      <c r="E175" s="19"/>
      <c r="F175" s="19"/>
    </row>
    <row r="176" spans="2:6" s="9" customFormat="1">
      <c r="B176" s="19"/>
      <c r="C176" s="19"/>
      <c r="D176" s="19"/>
      <c r="E176" s="19"/>
      <c r="F176" s="19"/>
    </row>
    <row r="177" spans="2:6" s="9" customFormat="1">
      <c r="B177" s="19"/>
      <c r="C177" s="19"/>
      <c r="D177" s="19"/>
      <c r="E177" s="19"/>
      <c r="F177" s="19"/>
    </row>
    <row r="178" spans="2:6" s="9" customFormat="1">
      <c r="B178" s="19"/>
      <c r="C178" s="19"/>
      <c r="D178" s="19"/>
      <c r="E178" s="19"/>
      <c r="F178" s="19"/>
    </row>
    <row r="179" spans="2:6" s="9" customFormat="1">
      <c r="B179" s="19"/>
      <c r="C179" s="19"/>
      <c r="D179" s="19"/>
      <c r="E179" s="19"/>
      <c r="F179" s="19"/>
    </row>
    <row r="180" spans="2:6" s="9" customFormat="1">
      <c r="B180" s="19"/>
      <c r="C180" s="19"/>
      <c r="D180" s="19"/>
      <c r="E180" s="19"/>
      <c r="F180" s="19"/>
    </row>
    <row r="181" spans="2:6" s="9" customFormat="1">
      <c r="B181" s="19"/>
      <c r="C181" s="19"/>
      <c r="D181" s="19"/>
      <c r="E181" s="19"/>
      <c r="F181" s="19"/>
    </row>
    <row r="182" spans="2:6" s="9" customFormat="1">
      <c r="B182" s="19"/>
      <c r="C182" s="19"/>
      <c r="D182" s="19"/>
      <c r="E182" s="19"/>
      <c r="F182" s="19"/>
    </row>
    <row r="183" spans="2:6" s="9" customFormat="1">
      <c r="B183" s="19"/>
      <c r="C183" s="19"/>
      <c r="D183" s="19"/>
      <c r="E183" s="19"/>
      <c r="F183" s="19"/>
    </row>
    <row r="184" spans="2:6" s="9" customFormat="1"/>
    <row r="185" spans="2:6" s="9" customFormat="1"/>
    <row r="186" spans="2:6" s="9" customFormat="1"/>
    <row r="187" spans="2:6" s="9" customFormat="1"/>
    <row r="188" spans="2:6" s="9" customFormat="1"/>
    <row r="189" spans="2:6" s="9" customFormat="1"/>
    <row r="190" spans="2:6" s="9" customFormat="1"/>
    <row r="191" spans="2:6" s="9" customFormat="1"/>
    <row r="192" spans="2:6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pans="1:6">
      <c r="A289" s="9"/>
      <c r="B289" s="9"/>
      <c r="C289" s="9"/>
      <c r="D289" s="9"/>
      <c r="E289" s="9"/>
      <c r="F289" s="9"/>
    </row>
  </sheetData>
  <sortState ref="B95:G98">
    <sortCondition ref="B95:B98"/>
  </sortState>
  <mergeCells count="8">
    <mergeCell ref="A2:F2"/>
    <mergeCell ref="A1:F1"/>
    <mergeCell ref="A3:F3"/>
    <mergeCell ref="A5:A6"/>
    <mergeCell ref="B5:B6"/>
    <mergeCell ref="D5:D6"/>
    <mergeCell ref="E5:E6"/>
    <mergeCell ref="F5:F6"/>
  </mergeCells>
  <dataValidations count="1">
    <dataValidation type="list" allowBlank="1" showInputMessage="1" showErrorMessage="1" errorTitle="Выберете пол из списка" sqref="C77:C98">
      <formula1>список_пол</formula1>
    </dataValidation>
  </dataValidations>
  <pageMargins left="0.51181102362204722" right="0.11811023622047245" top="0.74803149606299213" bottom="0.35433070866141736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38"/>
  <sheetViews>
    <sheetView workbookViewId="0">
      <selection activeCell="E39" sqref="E39"/>
    </sheetView>
  </sheetViews>
  <sheetFormatPr defaultRowHeight="15"/>
  <cols>
    <col min="1" max="1" width="6.28515625" customWidth="1"/>
    <col min="2" max="2" width="22.42578125" customWidth="1"/>
    <col min="3" max="3" width="5.140625" hidden="1" customWidth="1"/>
    <col min="4" max="4" width="5.28515625" customWidth="1"/>
    <col min="5" max="5" width="5.140625" customWidth="1"/>
    <col min="6" max="6" width="25.42578125" customWidth="1"/>
    <col min="7" max="30" width="2.7109375" hidden="1" customWidth="1"/>
    <col min="31" max="38" width="4.28515625" customWidth="1"/>
    <col min="39" max="39" width="6.7109375" customWidth="1"/>
  </cols>
  <sheetData>
    <row r="1" spans="1:40">
      <c r="A1" s="185" t="s">
        <v>16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</row>
    <row r="2" spans="1:40">
      <c r="A2" s="185" t="s">
        <v>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40">
      <c r="A3" s="186" t="s">
        <v>6</v>
      </c>
      <c r="B3" s="186"/>
      <c r="C3" s="186"/>
      <c r="D3" s="186"/>
      <c r="E3" s="186"/>
      <c r="F3" s="186"/>
      <c r="G3" s="187" t="s">
        <v>18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</row>
    <row r="4" spans="1:40">
      <c r="A4" s="185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</row>
    <row r="5" spans="1:40">
      <c r="A5" s="185" t="s">
        <v>46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</row>
    <row r="6" spans="1:40">
      <c r="A6" s="36" t="s">
        <v>37</v>
      </c>
      <c r="B6" s="36"/>
      <c r="C6" s="36"/>
      <c r="D6" s="36"/>
    </row>
    <row r="7" spans="1:40" ht="15.75" customHeight="1">
      <c r="A7" s="211" t="s">
        <v>11</v>
      </c>
      <c r="B7" s="211" t="s">
        <v>1</v>
      </c>
      <c r="C7" s="211" t="s">
        <v>33</v>
      </c>
      <c r="D7" s="211" t="s">
        <v>2</v>
      </c>
      <c r="E7" s="211" t="s">
        <v>34</v>
      </c>
      <c r="F7" s="64" t="s">
        <v>12</v>
      </c>
      <c r="G7" s="211" t="s">
        <v>28</v>
      </c>
      <c r="H7" s="211"/>
      <c r="I7" s="211"/>
      <c r="J7" s="211"/>
      <c r="K7" s="211" t="s">
        <v>29</v>
      </c>
      <c r="L7" s="211"/>
      <c r="M7" s="211"/>
      <c r="N7" s="211"/>
      <c r="O7" s="211" t="s">
        <v>30</v>
      </c>
      <c r="P7" s="211"/>
      <c r="Q7" s="211"/>
      <c r="R7" s="211"/>
      <c r="S7" s="211" t="s">
        <v>31</v>
      </c>
      <c r="T7" s="211"/>
      <c r="U7" s="211"/>
      <c r="V7" s="211"/>
      <c r="W7" s="211" t="s">
        <v>32</v>
      </c>
      <c r="X7" s="211"/>
      <c r="Y7" s="211"/>
      <c r="Z7" s="211"/>
      <c r="AA7" s="211" t="s">
        <v>38</v>
      </c>
      <c r="AB7" s="211"/>
      <c r="AC7" s="211"/>
      <c r="AD7" s="211"/>
      <c r="AE7" s="211" t="s">
        <v>24</v>
      </c>
      <c r="AF7" s="211"/>
      <c r="AG7" s="211"/>
      <c r="AH7" s="211"/>
      <c r="AI7" s="198" t="s">
        <v>3</v>
      </c>
      <c r="AJ7" s="192"/>
      <c r="AK7" s="192"/>
      <c r="AL7" s="212"/>
      <c r="AM7" s="213" t="s">
        <v>35</v>
      </c>
    </row>
    <row r="8" spans="1:40" ht="15.75" customHeight="1">
      <c r="A8" s="211"/>
      <c r="B8" s="211"/>
      <c r="C8" s="211"/>
      <c r="D8" s="211"/>
      <c r="E8" s="211"/>
      <c r="F8" s="64"/>
      <c r="G8" s="62" t="s">
        <v>21</v>
      </c>
      <c r="H8" s="62" t="s">
        <v>23</v>
      </c>
      <c r="I8" s="62" t="s">
        <v>22</v>
      </c>
      <c r="J8" s="62" t="s">
        <v>23</v>
      </c>
      <c r="K8" s="62" t="s">
        <v>21</v>
      </c>
      <c r="L8" s="62" t="s">
        <v>23</v>
      </c>
      <c r="M8" s="62" t="s">
        <v>22</v>
      </c>
      <c r="N8" s="62" t="s">
        <v>23</v>
      </c>
      <c r="O8" s="62" t="s">
        <v>21</v>
      </c>
      <c r="P8" s="62" t="s">
        <v>23</v>
      </c>
      <c r="Q8" s="62" t="s">
        <v>22</v>
      </c>
      <c r="R8" s="62" t="s">
        <v>23</v>
      </c>
      <c r="S8" s="62" t="s">
        <v>21</v>
      </c>
      <c r="T8" s="62" t="s">
        <v>23</v>
      </c>
      <c r="U8" s="62" t="s">
        <v>22</v>
      </c>
      <c r="V8" s="62" t="s">
        <v>23</v>
      </c>
      <c r="W8" s="62" t="s">
        <v>21</v>
      </c>
      <c r="X8" s="62" t="s">
        <v>23</v>
      </c>
      <c r="Y8" s="62" t="s">
        <v>22</v>
      </c>
      <c r="Z8" s="62" t="s">
        <v>23</v>
      </c>
      <c r="AA8" s="62" t="s">
        <v>21</v>
      </c>
      <c r="AB8" s="62" t="s">
        <v>23</v>
      </c>
      <c r="AC8" s="62" t="s">
        <v>22</v>
      </c>
      <c r="AD8" s="62" t="s">
        <v>23</v>
      </c>
      <c r="AE8" s="63" t="s">
        <v>25</v>
      </c>
      <c r="AF8" s="63" t="s">
        <v>26</v>
      </c>
      <c r="AG8" s="63" t="s">
        <v>27</v>
      </c>
      <c r="AH8" s="63" t="s">
        <v>26</v>
      </c>
      <c r="AI8" s="56" t="s">
        <v>25</v>
      </c>
      <c r="AJ8" s="35" t="s">
        <v>26</v>
      </c>
      <c r="AK8" s="35" t="s">
        <v>27</v>
      </c>
      <c r="AL8" s="150" t="s">
        <v>26</v>
      </c>
      <c r="AM8" s="214"/>
    </row>
    <row r="9" spans="1:40" ht="15.75" customHeight="1">
      <c r="A9" s="98">
        <v>1</v>
      </c>
      <c r="B9" s="83" t="s">
        <v>191</v>
      </c>
      <c r="C9" s="84" t="s">
        <v>53</v>
      </c>
      <c r="D9" s="84">
        <v>2004</v>
      </c>
      <c r="E9" s="84">
        <v>1</v>
      </c>
      <c r="F9" s="82" t="s">
        <v>136</v>
      </c>
      <c r="G9" s="98">
        <v>1</v>
      </c>
      <c r="H9" s="98">
        <v>1</v>
      </c>
      <c r="I9" s="98">
        <v>1</v>
      </c>
      <c r="J9" s="98">
        <v>1</v>
      </c>
      <c r="K9" s="98">
        <v>1</v>
      </c>
      <c r="L9" s="98">
        <v>1</v>
      </c>
      <c r="M9" s="98">
        <v>1</v>
      </c>
      <c r="N9" s="98">
        <v>1</v>
      </c>
      <c r="O9" s="98">
        <v>1</v>
      </c>
      <c r="P9" s="98">
        <v>2</v>
      </c>
      <c r="Q9" s="98">
        <v>1</v>
      </c>
      <c r="R9" s="98">
        <v>1</v>
      </c>
      <c r="S9" s="98"/>
      <c r="T9" s="98"/>
      <c r="U9" s="98">
        <v>1</v>
      </c>
      <c r="V9" s="98">
        <v>1</v>
      </c>
      <c r="W9" s="98">
        <v>1</v>
      </c>
      <c r="X9" s="98">
        <v>7</v>
      </c>
      <c r="Y9" s="98">
        <v>1</v>
      </c>
      <c r="Z9" s="98">
        <v>1</v>
      </c>
      <c r="AA9" s="98">
        <v>1</v>
      </c>
      <c r="AB9" s="98">
        <v>7</v>
      </c>
      <c r="AC9" s="98">
        <v>1</v>
      </c>
      <c r="AD9" s="98">
        <v>6</v>
      </c>
      <c r="AE9" s="98">
        <f t="shared" ref="AE9:AH16" si="0">G9+K9+O9+S9+W9+AA9</f>
        <v>5</v>
      </c>
      <c r="AF9" s="98">
        <f t="shared" si="0"/>
        <v>18</v>
      </c>
      <c r="AG9" s="98">
        <f t="shared" si="0"/>
        <v>6</v>
      </c>
      <c r="AH9" s="98">
        <f t="shared" si="0"/>
        <v>11</v>
      </c>
      <c r="AI9" s="114">
        <v>3</v>
      </c>
      <c r="AJ9" s="155">
        <v>6</v>
      </c>
      <c r="AK9" s="156">
        <v>3</v>
      </c>
      <c r="AL9" s="157">
        <v>4</v>
      </c>
      <c r="AM9" s="158">
        <v>1</v>
      </c>
      <c r="AN9" s="81"/>
    </row>
    <row r="10" spans="1:40" ht="15.75" customHeight="1">
      <c r="A10" s="159">
        <v>2</v>
      </c>
      <c r="B10" s="160" t="s">
        <v>110</v>
      </c>
      <c r="C10" s="161" t="s">
        <v>53</v>
      </c>
      <c r="D10" s="161">
        <v>2003</v>
      </c>
      <c r="E10" s="161">
        <v>1</v>
      </c>
      <c r="F10" s="162" t="s">
        <v>92</v>
      </c>
      <c r="G10" s="163">
        <v>1</v>
      </c>
      <c r="H10" s="163">
        <v>2</v>
      </c>
      <c r="I10" s="163">
        <v>1</v>
      </c>
      <c r="J10" s="163">
        <v>1</v>
      </c>
      <c r="K10" s="163">
        <v>1</v>
      </c>
      <c r="L10" s="163">
        <v>1</v>
      </c>
      <c r="M10" s="163">
        <v>1</v>
      </c>
      <c r="N10" s="163">
        <v>1</v>
      </c>
      <c r="O10" s="163">
        <v>1</v>
      </c>
      <c r="P10" s="163">
        <v>1</v>
      </c>
      <c r="Q10" s="163">
        <v>1</v>
      </c>
      <c r="R10" s="163">
        <v>1</v>
      </c>
      <c r="S10" s="163">
        <v>1</v>
      </c>
      <c r="T10" s="163">
        <v>10</v>
      </c>
      <c r="U10" s="163">
        <v>1</v>
      </c>
      <c r="V10" s="163">
        <v>2</v>
      </c>
      <c r="W10" s="163"/>
      <c r="X10" s="163"/>
      <c r="Y10" s="163">
        <v>1</v>
      </c>
      <c r="Z10" s="163">
        <v>2</v>
      </c>
      <c r="AA10" s="163"/>
      <c r="AB10" s="163"/>
      <c r="AC10" s="163">
        <v>1</v>
      </c>
      <c r="AD10" s="163">
        <v>2</v>
      </c>
      <c r="AE10" s="163">
        <f t="shared" si="0"/>
        <v>4</v>
      </c>
      <c r="AF10" s="163">
        <f t="shared" si="0"/>
        <v>14</v>
      </c>
      <c r="AG10" s="163">
        <f t="shared" si="0"/>
        <v>6</v>
      </c>
      <c r="AH10" s="163">
        <f t="shared" si="0"/>
        <v>9</v>
      </c>
      <c r="AI10" s="164">
        <v>2</v>
      </c>
      <c r="AJ10" s="165">
        <v>4</v>
      </c>
      <c r="AK10" s="166">
        <v>3</v>
      </c>
      <c r="AL10" s="167">
        <v>3</v>
      </c>
      <c r="AM10" s="158">
        <v>1</v>
      </c>
      <c r="AN10" s="81"/>
    </row>
    <row r="11" spans="1:40" ht="15.75" customHeight="1">
      <c r="A11" s="163">
        <v>3</v>
      </c>
      <c r="B11" s="160" t="s">
        <v>111</v>
      </c>
      <c r="C11" s="161" t="s">
        <v>53</v>
      </c>
      <c r="D11" s="161">
        <v>2004</v>
      </c>
      <c r="E11" s="161">
        <v>2</v>
      </c>
      <c r="F11" s="162" t="s">
        <v>92</v>
      </c>
      <c r="G11" s="163">
        <v>1</v>
      </c>
      <c r="H11" s="163">
        <v>1</v>
      </c>
      <c r="I11" s="163">
        <v>1</v>
      </c>
      <c r="J11" s="163">
        <v>1</v>
      </c>
      <c r="K11" s="163"/>
      <c r="L11" s="163"/>
      <c r="M11" s="163"/>
      <c r="N11" s="163"/>
      <c r="O11" s="163"/>
      <c r="P11" s="163"/>
      <c r="Q11" s="163"/>
      <c r="R11" s="163"/>
      <c r="S11" s="163">
        <v>1</v>
      </c>
      <c r="T11" s="163">
        <v>3</v>
      </c>
      <c r="U11" s="163">
        <v>1</v>
      </c>
      <c r="V11" s="163">
        <v>1</v>
      </c>
      <c r="W11" s="163"/>
      <c r="X11" s="163"/>
      <c r="Y11" s="163">
        <v>1</v>
      </c>
      <c r="Z11" s="163">
        <v>1</v>
      </c>
      <c r="AA11" s="163">
        <v>1</v>
      </c>
      <c r="AB11" s="163">
        <v>5</v>
      </c>
      <c r="AC11" s="163">
        <v>1</v>
      </c>
      <c r="AD11" s="163">
        <v>1</v>
      </c>
      <c r="AE11" s="163">
        <f t="shared" si="0"/>
        <v>3</v>
      </c>
      <c r="AF11" s="163">
        <f t="shared" si="0"/>
        <v>9</v>
      </c>
      <c r="AG11" s="163">
        <f t="shared" si="0"/>
        <v>4</v>
      </c>
      <c r="AH11" s="163">
        <f t="shared" si="0"/>
        <v>4</v>
      </c>
      <c r="AI11" s="164">
        <v>1</v>
      </c>
      <c r="AJ11" s="165">
        <v>1</v>
      </c>
      <c r="AK11" s="166">
        <v>4</v>
      </c>
      <c r="AL11" s="167">
        <v>6</v>
      </c>
      <c r="AM11" s="158">
        <v>1</v>
      </c>
      <c r="AN11" s="81"/>
    </row>
    <row r="12" spans="1:40" ht="15.75" customHeight="1">
      <c r="A12" s="100">
        <v>4</v>
      </c>
      <c r="B12" s="101" t="s">
        <v>190</v>
      </c>
      <c r="C12" s="102" t="s">
        <v>53</v>
      </c>
      <c r="D12" s="102">
        <v>2004</v>
      </c>
      <c r="E12" s="102">
        <v>1</v>
      </c>
      <c r="F12" s="103" t="s">
        <v>136</v>
      </c>
      <c r="G12" s="104">
        <v>1</v>
      </c>
      <c r="H12" s="104">
        <v>1</v>
      </c>
      <c r="I12" s="104">
        <v>1</v>
      </c>
      <c r="J12" s="104">
        <v>1</v>
      </c>
      <c r="K12" s="104">
        <v>1</v>
      </c>
      <c r="L12" s="104">
        <v>1</v>
      </c>
      <c r="M12" s="104">
        <v>1</v>
      </c>
      <c r="N12" s="104">
        <v>1</v>
      </c>
      <c r="O12" s="104">
        <v>1</v>
      </c>
      <c r="P12" s="104">
        <v>1</v>
      </c>
      <c r="Q12" s="104">
        <v>1</v>
      </c>
      <c r="R12" s="104">
        <v>1</v>
      </c>
      <c r="S12" s="104"/>
      <c r="T12" s="104"/>
      <c r="U12" s="104">
        <v>1</v>
      </c>
      <c r="V12" s="104">
        <v>1</v>
      </c>
      <c r="W12" s="104">
        <v>1</v>
      </c>
      <c r="X12" s="104">
        <v>8</v>
      </c>
      <c r="Y12" s="104">
        <v>1</v>
      </c>
      <c r="Z12" s="104">
        <v>1</v>
      </c>
      <c r="AA12" s="104">
        <v>1</v>
      </c>
      <c r="AB12" s="104">
        <v>3</v>
      </c>
      <c r="AC12" s="104">
        <v>1</v>
      </c>
      <c r="AD12" s="104">
        <v>3</v>
      </c>
      <c r="AE12" s="104">
        <f t="shared" si="0"/>
        <v>5</v>
      </c>
      <c r="AF12" s="104">
        <f t="shared" si="0"/>
        <v>14</v>
      </c>
      <c r="AG12" s="104">
        <f t="shared" si="0"/>
        <v>6</v>
      </c>
      <c r="AH12" s="104">
        <f t="shared" si="0"/>
        <v>8</v>
      </c>
      <c r="AI12" s="146">
        <v>1</v>
      </c>
      <c r="AJ12" s="147">
        <v>1</v>
      </c>
      <c r="AK12" s="147">
        <v>3</v>
      </c>
      <c r="AL12" s="152">
        <v>3</v>
      </c>
      <c r="AM12" s="154">
        <v>2</v>
      </c>
      <c r="AN12" s="81"/>
    </row>
    <row r="13" spans="1:40" ht="15.75" customHeight="1">
      <c r="A13" s="104">
        <v>5</v>
      </c>
      <c r="B13" s="101" t="s">
        <v>60</v>
      </c>
      <c r="C13" s="102" t="s">
        <v>53</v>
      </c>
      <c r="D13" s="102">
        <v>2003</v>
      </c>
      <c r="E13" s="102">
        <v>1</v>
      </c>
      <c r="F13" s="103" t="s">
        <v>56</v>
      </c>
      <c r="G13" s="104">
        <v>1</v>
      </c>
      <c r="H13" s="104">
        <v>1</v>
      </c>
      <c r="I13" s="104">
        <v>1</v>
      </c>
      <c r="J13" s="104">
        <v>1</v>
      </c>
      <c r="K13" s="104">
        <v>1</v>
      </c>
      <c r="L13" s="104">
        <v>10</v>
      </c>
      <c r="M13" s="104">
        <v>1</v>
      </c>
      <c r="N13" s="104">
        <v>3</v>
      </c>
      <c r="O13" s="104">
        <v>1</v>
      </c>
      <c r="P13" s="104">
        <v>5</v>
      </c>
      <c r="Q13" s="104">
        <v>1</v>
      </c>
      <c r="R13" s="104">
        <v>2</v>
      </c>
      <c r="S13" s="104"/>
      <c r="T13" s="104"/>
      <c r="U13" s="104">
        <v>1</v>
      </c>
      <c r="V13" s="104">
        <v>1</v>
      </c>
      <c r="W13" s="104"/>
      <c r="X13" s="104"/>
      <c r="Y13" s="104"/>
      <c r="Z13" s="104"/>
      <c r="AA13" s="104"/>
      <c r="AB13" s="104"/>
      <c r="AC13" s="104">
        <v>1</v>
      </c>
      <c r="AD13" s="104">
        <v>3</v>
      </c>
      <c r="AE13" s="104">
        <f t="shared" si="0"/>
        <v>3</v>
      </c>
      <c r="AF13" s="104">
        <f t="shared" si="0"/>
        <v>16</v>
      </c>
      <c r="AG13" s="104">
        <f t="shared" si="0"/>
        <v>5</v>
      </c>
      <c r="AH13" s="104">
        <f t="shared" si="0"/>
        <v>10</v>
      </c>
      <c r="AI13" s="105">
        <v>1</v>
      </c>
      <c r="AJ13" s="106">
        <v>1</v>
      </c>
      <c r="AK13" s="107">
        <v>3</v>
      </c>
      <c r="AL13" s="151">
        <v>3</v>
      </c>
      <c r="AM13" s="154">
        <v>2</v>
      </c>
      <c r="AN13" s="81"/>
    </row>
    <row r="14" spans="1:40" ht="15.75" customHeight="1">
      <c r="A14" s="100">
        <v>6</v>
      </c>
      <c r="B14" s="101" t="s">
        <v>62</v>
      </c>
      <c r="C14" s="102" t="s">
        <v>53</v>
      </c>
      <c r="D14" s="102">
        <v>2004</v>
      </c>
      <c r="E14" s="102">
        <v>1</v>
      </c>
      <c r="F14" s="103" t="s">
        <v>56</v>
      </c>
      <c r="G14" s="104">
        <v>1</v>
      </c>
      <c r="H14" s="104">
        <v>4</v>
      </c>
      <c r="I14" s="104">
        <v>1</v>
      </c>
      <c r="J14" s="104">
        <v>3</v>
      </c>
      <c r="K14" s="104"/>
      <c r="L14" s="104"/>
      <c r="M14" s="104"/>
      <c r="N14" s="104"/>
      <c r="O14" s="104">
        <v>1</v>
      </c>
      <c r="P14" s="104">
        <v>4</v>
      </c>
      <c r="Q14" s="104">
        <v>1</v>
      </c>
      <c r="R14" s="104">
        <v>1</v>
      </c>
      <c r="S14" s="104"/>
      <c r="T14" s="104"/>
      <c r="U14" s="104">
        <v>1</v>
      </c>
      <c r="V14" s="104">
        <v>1</v>
      </c>
      <c r="W14" s="104"/>
      <c r="X14" s="104"/>
      <c r="Y14" s="104"/>
      <c r="Z14" s="104"/>
      <c r="AA14" s="104"/>
      <c r="AB14" s="104"/>
      <c r="AC14" s="104"/>
      <c r="AD14" s="104"/>
      <c r="AE14" s="104">
        <f t="shared" si="0"/>
        <v>2</v>
      </c>
      <c r="AF14" s="104">
        <f t="shared" si="0"/>
        <v>8</v>
      </c>
      <c r="AG14" s="104">
        <f t="shared" si="0"/>
        <v>3</v>
      </c>
      <c r="AH14" s="104">
        <f t="shared" si="0"/>
        <v>5</v>
      </c>
      <c r="AI14" s="143">
        <v>1</v>
      </c>
      <c r="AJ14" s="106">
        <v>2</v>
      </c>
      <c r="AK14" s="107">
        <v>3</v>
      </c>
      <c r="AL14" s="151">
        <v>3</v>
      </c>
      <c r="AM14" s="154">
        <v>2</v>
      </c>
      <c r="AN14" s="81"/>
    </row>
    <row r="15" spans="1:40" ht="15.75" customHeight="1">
      <c r="A15" s="168">
        <v>7</v>
      </c>
      <c r="B15" s="169" t="s">
        <v>58</v>
      </c>
      <c r="C15" s="170" t="s">
        <v>53</v>
      </c>
      <c r="D15" s="170">
        <v>2003</v>
      </c>
      <c r="E15" s="170">
        <v>1</v>
      </c>
      <c r="F15" s="171" t="s">
        <v>56</v>
      </c>
      <c r="G15" s="168">
        <v>1</v>
      </c>
      <c r="H15" s="168">
        <v>1</v>
      </c>
      <c r="I15" s="168">
        <v>1</v>
      </c>
      <c r="J15" s="168">
        <v>1</v>
      </c>
      <c r="K15" s="168">
        <v>1</v>
      </c>
      <c r="L15" s="168">
        <v>2</v>
      </c>
      <c r="M15" s="168">
        <v>1</v>
      </c>
      <c r="N15" s="168">
        <v>1</v>
      </c>
      <c r="O15" s="168">
        <v>1</v>
      </c>
      <c r="P15" s="168">
        <v>2</v>
      </c>
      <c r="Q15" s="168">
        <v>1</v>
      </c>
      <c r="R15" s="168">
        <v>1</v>
      </c>
      <c r="S15" s="168"/>
      <c r="T15" s="168"/>
      <c r="U15" s="168">
        <v>1</v>
      </c>
      <c r="V15" s="168">
        <v>1</v>
      </c>
      <c r="W15" s="168"/>
      <c r="X15" s="168"/>
      <c r="Y15" s="168"/>
      <c r="Z15" s="168"/>
      <c r="AA15" s="168"/>
      <c r="AB15" s="168"/>
      <c r="AC15" s="168"/>
      <c r="AD15" s="168"/>
      <c r="AE15" s="168">
        <f t="shared" si="0"/>
        <v>3</v>
      </c>
      <c r="AF15" s="168">
        <f t="shared" si="0"/>
        <v>5</v>
      </c>
      <c r="AG15" s="168">
        <f t="shared" si="0"/>
        <v>4</v>
      </c>
      <c r="AH15" s="168">
        <f t="shared" si="0"/>
        <v>4</v>
      </c>
      <c r="AI15" s="148">
        <v>0</v>
      </c>
      <c r="AJ15" s="148">
        <v>0</v>
      </c>
      <c r="AK15" s="149">
        <v>2</v>
      </c>
      <c r="AL15" s="153">
        <v>8</v>
      </c>
      <c r="AM15" s="154">
        <v>2</v>
      </c>
      <c r="AN15" s="81"/>
    </row>
    <row r="16" spans="1:40" ht="15.75" customHeight="1">
      <c r="A16" s="172">
        <v>8</v>
      </c>
      <c r="B16" s="169" t="s">
        <v>73</v>
      </c>
      <c r="C16" s="170" t="s">
        <v>53</v>
      </c>
      <c r="D16" s="170">
        <v>2003</v>
      </c>
      <c r="E16" s="170" t="s">
        <v>67</v>
      </c>
      <c r="F16" s="171" t="s">
        <v>71</v>
      </c>
      <c r="G16" s="168">
        <v>1</v>
      </c>
      <c r="H16" s="168">
        <v>5</v>
      </c>
      <c r="I16" s="168">
        <v>1</v>
      </c>
      <c r="J16" s="168">
        <v>4</v>
      </c>
      <c r="K16" s="168">
        <v>1</v>
      </c>
      <c r="L16" s="168">
        <v>2</v>
      </c>
      <c r="M16" s="168">
        <v>1</v>
      </c>
      <c r="N16" s="168">
        <v>2</v>
      </c>
      <c r="O16" s="168"/>
      <c r="P16" s="168"/>
      <c r="Q16" s="168">
        <v>1</v>
      </c>
      <c r="R16" s="168">
        <v>6</v>
      </c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>
        <f t="shared" si="0"/>
        <v>2</v>
      </c>
      <c r="AF16" s="168">
        <f t="shared" si="0"/>
        <v>7</v>
      </c>
      <c r="AG16" s="168">
        <f t="shared" si="0"/>
        <v>3</v>
      </c>
      <c r="AH16" s="168">
        <f t="shared" si="0"/>
        <v>12</v>
      </c>
      <c r="AI16" s="209" t="s">
        <v>214</v>
      </c>
      <c r="AJ16" s="210"/>
      <c r="AK16" s="210"/>
      <c r="AL16" s="210"/>
      <c r="AM16" s="154">
        <v>3</v>
      </c>
      <c r="AN16" s="81"/>
    </row>
    <row r="17" spans="1:40" ht="15.75" customHeight="1">
      <c r="A17" s="94">
        <v>9</v>
      </c>
      <c r="B17" s="92" t="s">
        <v>59</v>
      </c>
      <c r="C17" s="93" t="s">
        <v>53</v>
      </c>
      <c r="D17" s="93">
        <v>2003</v>
      </c>
      <c r="E17" s="93">
        <v>2</v>
      </c>
      <c r="F17" s="91" t="s">
        <v>56</v>
      </c>
      <c r="G17" s="94">
        <v>1</v>
      </c>
      <c r="H17" s="94">
        <v>2</v>
      </c>
      <c r="I17" s="94">
        <v>1</v>
      </c>
      <c r="J17" s="94">
        <v>2</v>
      </c>
      <c r="K17" s="94"/>
      <c r="L17" s="94"/>
      <c r="M17" s="94">
        <v>1</v>
      </c>
      <c r="N17" s="94">
        <v>1</v>
      </c>
      <c r="O17" s="94"/>
      <c r="P17" s="94"/>
      <c r="Q17" s="94">
        <v>1</v>
      </c>
      <c r="R17" s="94">
        <v>1</v>
      </c>
      <c r="S17" s="94"/>
      <c r="T17" s="94"/>
      <c r="U17" s="94">
        <v>1</v>
      </c>
      <c r="V17" s="94">
        <v>1</v>
      </c>
      <c r="W17" s="94"/>
      <c r="X17" s="94"/>
      <c r="Y17" s="94"/>
      <c r="Z17" s="94"/>
      <c r="AA17" s="94"/>
      <c r="AB17" s="94"/>
      <c r="AC17" s="94">
        <v>1</v>
      </c>
      <c r="AD17" s="94">
        <v>1</v>
      </c>
      <c r="AE17" s="94">
        <f t="shared" ref="AE17:AE29" si="1">G17+K17+O17+S17+W17+AA17</f>
        <v>1</v>
      </c>
      <c r="AF17" s="94">
        <f t="shared" ref="AF17:AF29" si="2">H17+L17+P17+T17+X17+AB17</f>
        <v>2</v>
      </c>
      <c r="AG17" s="94">
        <f t="shared" ref="AG17:AG29" si="3">I17+M17+Q17+U17+Y17+AC17</f>
        <v>5</v>
      </c>
      <c r="AH17" s="94">
        <f t="shared" ref="AH17:AH29" si="4">J17+N17+R17+V17+Z17+AD17</f>
        <v>6</v>
      </c>
      <c r="AI17" s="42"/>
      <c r="AJ17" s="42"/>
      <c r="AK17" s="43"/>
      <c r="AL17" s="43"/>
      <c r="AM17" s="154">
        <v>3</v>
      </c>
      <c r="AN17" s="81"/>
    </row>
    <row r="18" spans="1:40" ht="15.75" customHeight="1">
      <c r="A18" s="74">
        <v>10</v>
      </c>
      <c r="B18" s="54" t="s">
        <v>213</v>
      </c>
      <c r="C18" s="55" t="s">
        <v>53</v>
      </c>
      <c r="D18" s="55">
        <v>2004</v>
      </c>
      <c r="E18" s="55">
        <v>3</v>
      </c>
      <c r="F18" s="49" t="s">
        <v>92</v>
      </c>
      <c r="G18" s="25">
        <v>1</v>
      </c>
      <c r="H18" s="25">
        <v>2</v>
      </c>
      <c r="I18" s="25">
        <v>1</v>
      </c>
      <c r="J18" s="25">
        <v>1</v>
      </c>
      <c r="K18" s="25"/>
      <c r="L18" s="25"/>
      <c r="M18" s="25"/>
      <c r="N18" s="25"/>
      <c r="O18" s="25"/>
      <c r="P18" s="25"/>
      <c r="Q18" s="25">
        <v>1</v>
      </c>
      <c r="R18" s="25">
        <v>1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>
        <v>1</v>
      </c>
      <c r="AD18" s="25">
        <v>1</v>
      </c>
      <c r="AE18" s="25">
        <f t="shared" si="1"/>
        <v>1</v>
      </c>
      <c r="AF18" s="25">
        <f t="shared" si="2"/>
        <v>2</v>
      </c>
      <c r="AG18" s="25">
        <f t="shared" si="3"/>
        <v>3</v>
      </c>
      <c r="AH18" s="25">
        <f t="shared" si="4"/>
        <v>3</v>
      </c>
      <c r="AI18" s="42"/>
      <c r="AJ18" s="42"/>
      <c r="AK18" s="43"/>
      <c r="AL18" s="43"/>
      <c r="AM18" s="154">
        <v>3</v>
      </c>
      <c r="AN18" s="81"/>
    </row>
    <row r="19" spans="1:40" ht="15.75" customHeight="1">
      <c r="A19" s="62">
        <v>11</v>
      </c>
      <c r="B19" s="54" t="s">
        <v>193</v>
      </c>
      <c r="C19" s="55" t="s">
        <v>53</v>
      </c>
      <c r="D19" s="55">
        <v>2004</v>
      </c>
      <c r="E19" s="55" t="s">
        <v>97</v>
      </c>
      <c r="F19" s="49" t="s">
        <v>136</v>
      </c>
      <c r="G19" s="25">
        <v>1</v>
      </c>
      <c r="H19" s="25">
        <v>2</v>
      </c>
      <c r="I19" s="25">
        <v>1</v>
      </c>
      <c r="J19" s="25">
        <v>2</v>
      </c>
      <c r="K19" s="25"/>
      <c r="L19" s="25"/>
      <c r="M19" s="25"/>
      <c r="N19" s="25"/>
      <c r="O19" s="25"/>
      <c r="P19" s="25"/>
      <c r="Q19" s="25">
        <v>1</v>
      </c>
      <c r="R19" s="25">
        <v>1</v>
      </c>
      <c r="S19" s="25"/>
      <c r="T19" s="25"/>
      <c r="U19" s="25">
        <v>1</v>
      </c>
      <c r="V19" s="25">
        <v>1</v>
      </c>
      <c r="W19" s="25"/>
      <c r="X19" s="25"/>
      <c r="Y19" s="25"/>
      <c r="Z19" s="25"/>
      <c r="AA19" s="25"/>
      <c r="AB19" s="25"/>
      <c r="AC19" s="25"/>
      <c r="AD19" s="25"/>
      <c r="AE19" s="25">
        <f t="shared" si="1"/>
        <v>1</v>
      </c>
      <c r="AF19" s="25">
        <f t="shared" si="2"/>
        <v>2</v>
      </c>
      <c r="AG19" s="25">
        <f t="shared" si="3"/>
        <v>3</v>
      </c>
      <c r="AH19" s="25">
        <f t="shared" si="4"/>
        <v>4</v>
      </c>
      <c r="AI19" s="42"/>
      <c r="AJ19" s="42"/>
      <c r="AK19" s="43"/>
      <c r="AL19" s="43"/>
      <c r="AM19" s="154" t="s">
        <v>76</v>
      </c>
      <c r="AN19" s="81"/>
    </row>
    <row r="20" spans="1:40" ht="15.75" customHeight="1">
      <c r="A20" s="74">
        <v>12</v>
      </c>
      <c r="B20" s="54" t="s">
        <v>196</v>
      </c>
      <c r="C20" s="55" t="s">
        <v>53</v>
      </c>
      <c r="D20" s="55">
        <v>2003</v>
      </c>
      <c r="E20" s="55">
        <v>3</v>
      </c>
      <c r="F20" s="49" t="s">
        <v>198</v>
      </c>
      <c r="G20" s="25">
        <v>1</v>
      </c>
      <c r="H20" s="25">
        <v>1</v>
      </c>
      <c r="I20" s="25">
        <v>1</v>
      </c>
      <c r="J20" s="25">
        <v>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>
        <v>1</v>
      </c>
      <c r="V20" s="25">
        <v>1</v>
      </c>
      <c r="W20" s="25"/>
      <c r="X20" s="25"/>
      <c r="Y20" s="25"/>
      <c r="Z20" s="25"/>
      <c r="AA20" s="25"/>
      <c r="AB20" s="25"/>
      <c r="AC20" s="25"/>
      <c r="AD20" s="25"/>
      <c r="AE20" s="25">
        <f t="shared" si="1"/>
        <v>1</v>
      </c>
      <c r="AF20" s="25">
        <f t="shared" si="2"/>
        <v>1</v>
      </c>
      <c r="AG20" s="25">
        <f t="shared" si="3"/>
        <v>2</v>
      </c>
      <c r="AH20" s="25">
        <f t="shared" si="4"/>
        <v>2</v>
      </c>
      <c r="AI20" s="32"/>
      <c r="AJ20" s="32"/>
      <c r="AK20" s="33"/>
      <c r="AL20" s="33"/>
      <c r="AM20" s="154" t="s">
        <v>76</v>
      </c>
      <c r="AN20" s="81"/>
    </row>
    <row r="21" spans="1:40" ht="15.75" customHeight="1">
      <c r="A21" s="62">
        <v>13</v>
      </c>
      <c r="B21" s="54" t="s">
        <v>112</v>
      </c>
      <c r="C21" s="55" t="s">
        <v>53</v>
      </c>
      <c r="D21" s="55">
        <v>2004</v>
      </c>
      <c r="E21" s="55">
        <v>2</v>
      </c>
      <c r="F21" s="49" t="s">
        <v>92</v>
      </c>
      <c r="G21" s="25">
        <v>1</v>
      </c>
      <c r="H21" s="25">
        <v>3</v>
      </c>
      <c r="I21" s="25">
        <v>1</v>
      </c>
      <c r="J21" s="25">
        <v>3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>
        <v>1</v>
      </c>
      <c r="AD21" s="25">
        <v>1</v>
      </c>
      <c r="AE21" s="25">
        <f t="shared" si="1"/>
        <v>1</v>
      </c>
      <c r="AF21" s="25">
        <f t="shared" si="2"/>
        <v>3</v>
      </c>
      <c r="AG21" s="25">
        <f t="shared" si="3"/>
        <v>2</v>
      </c>
      <c r="AH21" s="25">
        <f t="shared" si="4"/>
        <v>4</v>
      </c>
      <c r="AI21" s="32"/>
      <c r="AJ21" s="32"/>
      <c r="AK21" s="33"/>
      <c r="AL21" s="33"/>
      <c r="AM21" s="154" t="s">
        <v>97</v>
      </c>
      <c r="AN21" s="81"/>
    </row>
    <row r="22" spans="1:40" ht="15.75" customHeight="1">
      <c r="A22" s="74">
        <v>14</v>
      </c>
      <c r="B22" s="54" t="s">
        <v>79</v>
      </c>
      <c r="C22" s="55" t="s">
        <v>53</v>
      </c>
      <c r="D22" s="55">
        <v>2004</v>
      </c>
      <c r="E22" s="55">
        <v>3</v>
      </c>
      <c r="F22" s="49" t="s">
        <v>80</v>
      </c>
      <c r="G22" s="25">
        <v>1</v>
      </c>
      <c r="H22" s="25">
        <v>5</v>
      </c>
      <c r="I22" s="25">
        <v>1</v>
      </c>
      <c r="J22" s="25">
        <v>5</v>
      </c>
      <c r="K22" s="25"/>
      <c r="L22" s="25"/>
      <c r="M22" s="25"/>
      <c r="N22" s="25"/>
      <c r="O22" s="25"/>
      <c r="P22" s="25"/>
      <c r="Q22" s="25">
        <v>1</v>
      </c>
      <c r="R22" s="25">
        <v>2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>
        <f t="shared" si="1"/>
        <v>1</v>
      </c>
      <c r="AF22" s="25">
        <f t="shared" si="2"/>
        <v>5</v>
      </c>
      <c r="AG22" s="25">
        <f t="shared" si="3"/>
        <v>2</v>
      </c>
      <c r="AH22" s="25">
        <f t="shared" si="4"/>
        <v>7</v>
      </c>
      <c r="AI22" s="32"/>
      <c r="AJ22" s="32"/>
      <c r="AK22" s="33"/>
      <c r="AL22" s="33"/>
      <c r="AM22" s="154" t="s">
        <v>54</v>
      </c>
      <c r="AN22" s="81"/>
    </row>
    <row r="23" spans="1:40" ht="15.75" customHeight="1">
      <c r="A23" s="62">
        <v>15</v>
      </c>
      <c r="B23" s="54" t="s">
        <v>189</v>
      </c>
      <c r="C23" s="55" t="s">
        <v>53</v>
      </c>
      <c r="D23" s="55">
        <v>2004</v>
      </c>
      <c r="E23" s="55" t="s">
        <v>76</v>
      </c>
      <c r="F23" s="49" t="s">
        <v>136</v>
      </c>
      <c r="G23" s="25">
        <v>1</v>
      </c>
      <c r="H23" s="25">
        <v>7</v>
      </c>
      <c r="I23" s="25">
        <v>1</v>
      </c>
      <c r="J23" s="25">
        <v>6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>
        <v>1</v>
      </c>
      <c r="V23" s="25">
        <v>2</v>
      </c>
      <c r="W23" s="25"/>
      <c r="X23" s="25"/>
      <c r="Y23" s="25"/>
      <c r="Z23" s="25"/>
      <c r="AA23" s="25"/>
      <c r="AB23" s="25"/>
      <c r="AC23" s="25"/>
      <c r="AD23" s="25"/>
      <c r="AE23" s="25">
        <f t="shared" si="1"/>
        <v>1</v>
      </c>
      <c r="AF23" s="25">
        <f t="shared" si="2"/>
        <v>7</v>
      </c>
      <c r="AG23" s="25">
        <f t="shared" si="3"/>
        <v>2</v>
      </c>
      <c r="AH23" s="25">
        <f t="shared" si="4"/>
        <v>8</v>
      </c>
      <c r="AI23" s="32"/>
      <c r="AJ23" s="32"/>
      <c r="AK23" s="33"/>
      <c r="AL23" s="33"/>
      <c r="AM23" s="75"/>
    </row>
    <row r="24" spans="1:40" ht="15.75" customHeight="1">
      <c r="A24" s="74">
        <v>16</v>
      </c>
      <c r="B24" s="54" t="s">
        <v>113</v>
      </c>
      <c r="C24" s="55" t="s">
        <v>53</v>
      </c>
      <c r="D24" s="55">
        <v>2004</v>
      </c>
      <c r="E24" s="55">
        <v>3</v>
      </c>
      <c r="F24" s="49" t="s">
        <v>92</v>
      </c>
      <c r="G24" s="25">
        <v>1</v>
      </c>
      <c r="H24" s="25">
        <v>5</v>
      </c>
      <c r="I24" s="25">
        <v>1</v>
      </c>
      <c r="J24" s="25">
        <v>4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>
        <f t="shared" si="1"/>
        <v>1</v>
      </c>
      <c r="AF24" s="25">
        <f t="shared" si="2"/>
        <v>5</v>
      </c>
      <c r="AG24" s="25">
        <f t="shared" si="3"/>
        <v>1</v>
      </c>
      <c r="AH24" s="25">
        <f t="shared" si="4"/>
        <v>4</v>
      </c>
      <c r="AI24" s="32"/>
      <c r="AJ24" s="32"/>
      <c r="AK24" s="33"/>
      <c r="AL24" s="33"/>
      <c r="AM24" s="75"/>
    </row>
    <row r="25" spans="1:40" ht="15.75" customHeight="1">
      <c r="A25" s="62">
        <v>17</v>
      </c>
      <c r="B25" s="54" t="s">
        <v>185</v>
      </c>
      <c r="C25" s="55" t="s">
        <v>53</v>
      </c>
      <c r="D25" s="55">
        <v>2003</v>
      </c>
      <c r="E25" s="55" t="s">
        <v>76</v>
      </c>
      <c r="F25" s="49" t="s">
        <v>136</v>
      </c>
      <c r="G25" s="25"/>
      <c r="H25" s="25"/>
      <c r="I25" s="25">
        <v>1</v>
      </c>
      <c r="J25" s="25">
        <v>2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>
        <v>1</v>
      </c>
      <c r="V25" s="25">
        <v>1</v>
      </c>
      <c r="W25" s="25"/>
      <c r="X25" s="25"/>
      <c r="Y25" s="25"/>
      <c r="Z25" s="25"/>
      <c r="AA25" s="25"/>
      <c r="AB25" s="25"/>
      <c r="AC25" s="25"/>
      <c r="AD25" s="25"/>
      <c r="AE25" s="25">
        <f t="shared" si="1"/>
        <v>0</v>
      </c>
      <c r="AF25" s="25">
        <f t="shared" si="2"/>
        <v>0</v>
      </c>
      <c r="AG25" s="25">
        <f t="shared" si="3"/>
        <v>2</v>
      </c>
      <c r="AH25" s="25">
        <f t="shared" si="4"/>
        <v>3</v>
      </c>
      <c r="AI25" s="32"/>
      <c r="AJ25" s="32"/>
      <c r="AK25" s="33"/>
      <c r="AL25" s="33"/>
      <c r="AM25" s="75"/>
    </row>
    <row r="26" spans="1:40" ht="15.75" customHeight="1">
      <c r="A26" s="74">
        <v>18</v>
      </c>
      <c r="B26" s="54" t="s">
        <v>192</v>
      </c>
      <c r="C26" s="55" t="s">
        <v>53</v>
      </c>
      <c r="D26" s="55">
        <v>2004</v>
      </c>
      <c r="E26" s="55">
        <v>3</v>
      </c>
      <c r="F26" s="49" t="s">
        <v>136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>
        <v>1</v>
      </c>
      <c r="R26" s="25">
        <v>3</v>
      </c>
      <c r="S26" s="25"/>
      <c r="T26" s="25"/>
      <c r="U26" s="25">
        <v>1</v>
      </c>
      <c r="V26" s="25">
        <v>1</v>
      </c>
      <c r="W26" s="25"/>
      <c r="X26" s="25"/>
      <c r="Y26" s="25"/>
      <c r="Z26" s="25"/>
      <c r="AA26" s="25"/>
      <c r="AB26" s="25"/>
      <c r="AC26" s="25"/>
      <c r="AD26" s="25"/>
      <c r="AE26" s="25">
        <f t="shared" si="1"/>
        <v>0</v>
      </c>
      <c r="AF26" s="25">
        <f t="shared" si="2"/>
        <v>0</v>
      </c>
      <c r="AG26" s="25">
        <f t="shared" si="3"/>
        <v>2</v>
      </c>
      <c r="AH26" s="25">
        <f t="shared" si="4"/>
        <v>4</v>
      </c>
      <c r="AI26" s="32"/>
      <c r="AJ26" s="32"/>
      <c r="AK26" s="33"/>
      <c r="AL26" s="33"/>
      <c r="AM26" s="75"/>
    </row>
    <row r="27" spans="1:40" ht="15.75" customHeight="1">
      <c r="A27" s="62">
        <v>19</v>
      </c>
      <c r="B27" s="54" t="s">
        <v>118</v>
      </c>
      <c r="C27" s="55" t="s">
        <v>53</v>
      </c>
      <c r="D27" s="55">
        <v>2004</v>
      </c>
      <c r="E27" s="55" t="s">
        <v>67</v>
      </c>
      <c r="F27" s="49" t="s">
        <v>115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>
        <v>1</v>
      </c>
      <c r="R27" s="25">
        <v>1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>
        <f t="shared" si="1"/>
        <v>0</v>
      </c>
      <c r="AF27" s="25">
        <f t="shared" si="2"/>
        <v>0</v>
      </c>
      <c r="AG27" s="25">
        <f t="shared" si="3"/>
        <v>1</v>
      </c>
      <c r="AH27" s="25">
        <f t="shared" si="4"/>
        <v>1</v>
      </c>
      <c r="AI27" s="32"/>
      <c r="AJ27" s="32"/>
      <c r="AK27" s="33"/>
      <c r="AL27" s="33"/>
      <c r="AM27" s="75"/>
    </row>
    <row r="28" spans="1:40" ht="15.75" customHeight="1">
      <c r="A28" s="62">
        <v>19</v>
      </c>
      <c r="B28" s="54" t="s">
        <v>186</v>
      </c>
      <c r="C28" s="55" t="s">
        <v>53</v>
      </c>
      <c r="D28" s="55">
        <v>2003</v>
      </c>
      <c r="E28" s="55" t="s">
        <v>97</v>
      </c>
      <c r="F28" s="49" t="s">
        <v>136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>
        <v>1</v>
      </c>
      <c r="V28" s="25">
        <v>1</v>
      </c>
      <c r="W28" s="25"/>
      <c r="X28" s="25"/>
      <c r="Y28" s="25"/>
      <c r="Z28" s="25"/>
      <c r="AA28" s="25"/>
      <c r="AB28" s="25"/>
      <c r="AC28" s="25"/>
      <c r="AD28" s="25"/>
      <c r="AE28" s="25">
        <f t="shared" si="1"/>
        <v>0</v>
      </c>
      <c r="AF28" s="25">
        <f t="shared" si="2"/>
        <v>0</v>
      </c>
      <c r="AG28" s="25">
        <f t="shared" si="3"/>
        <v>1</v>
      </c>
      <c r="AH28" s="25">
        <f t="shared" si="4"/>
        <v>1</v>
      </c>
      <c r="AI28" s="32"/>
      <c r="AJ28" s="32"/>
      <c r="AK28" s="33"/>
      <c r="AL28" s="33"/>
      <c r="AM28" s="75"/>
    </row>
    <row r="29" spans="1:40" ht="15.75" customHeight="1">
      <c r="A29" s="62">
        <v>19</v>
      </c>
      <c r="B29" s="54" t="s">
        <v>188</v>
      </c>
      <c r="C29" s="55" t="s">
        <v>53</v>
      </c>
      <c r="D29" s="55">
        <v>2003</v>
      </c>
      <c r="E29" s="55">
        <v>1</v>
      </c>
      <c r="F29" s="49" t="s">
        <v>136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>
        <v>1</v>
      </c>
      <c r="R29" s="25">
        <v>1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>
        <f t="shared" si="1"/>
        <v>0</v>
      </c>
      <c r="AF29" s="25">
        <f t="shared" si="2"/>
        <v>0</v>
      </c>
      <c r="AG29" s="25">
        <f t="shared" si="3"/>
        <v>1</v>
      </c>
      <c r="AH29" s="25">
        <f t="shared" si="4"/>
        <v>1</v>
      </c>
      <c r="AI29" s="32"/>
      <c r="AJ29" s="32"/>
      <c r="AK29" s="33"/>
      <c r="AL29" s="33"/>
      <c r="AM29" s="75"/>
    </row>
    <row r="30" spans="1:40" ht="15.75" customHeight="1">
      <c r="A30" s="74">
        <v>22</v>
      </c>
      <c r="B30" s="54" t="s">
        <v>194</v>
      </c>
      <c r="C30" s="55" t="s">
        <v>53</v>
      </c>
      <c r="D30" s="55">
        <v>2004</v>
      </c>
      <c r="E30" s="55" t="s">
        <v>67</v>
      </c>
      <c r="F30" s="49" t="s">
        <v>136</v>
      </c>
      <c r="G30" s="25"/>
      <c r="H30" s="25"/>
      <c r="I30" s="25">
        <v>1</v>
      </c>
      <c r="J30" s="25">
        <v>17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>
        <f t="shared" ref="AE30:AE35" si="5">G30+K30+O30+S30+W30+AA30</f>
        <v>0</v>
      </c>
      <c r="AF30" s="25">
        <f t="shared" ref="AF30:AF35" si="6">H30+L30+P30+T30+X30+AB30</f>
        <v>0</v>
      </c>
      <c r="AG30" s="25">
        <f t="shared" ref="AG30:AG35" si="7">I30+M30+Q30+U30+Y30+AC30</f>
        <v>1</v>
      </c>
      <c r="AH30" s="25">
        <f t="shared" ref="AH30:AH35" si="8">J30+N30+R30+V30+Z30+AD30</f>
        <v>17</v>
      </c>
      <c r="AI30" s="32"/>
      <c r="AJ30" s="32"/>
      <c r="AK30" s="33"/>
      <c r="AL30" s="33"/>
      <c r="AM30" s="75"/>
    </row>
    <row r="31" spans="1:40" ht="15.75" customHeight="1">
      <c r="A31" s="62">
        <v>23</v>
      </c>
      <c r="B31" s="54" t="s">
        <v>116</v>
      </c>
      <c r="C31" s="55" t="s">
        <v>53</v>
      </c>
      <c r="D31" s="55">
        <v>2004</v>
      </c>
      <c r="E31" s="55" t="s">
        <v>67</v>
      </c>
      <c r="F31" s="49" t="s">
        <v>115</v>
      </c>
      <c r="G31" s="25"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>
        <f t="shared" si="5"/>
        <v>0</v>
      </c>
      <c r="AF31" s="25">
        <f t="shared" si="6"/>
        <v>0</v>
      </c>
      <c r="AG31" s="25">
        <f t="shared" si="7"/>
        <v>0</v>
      </c>
      <c r="AH31" s="25">
        <f t="shared" si="8"/>
        <v>0</v>
      </c>
      <c r="AI31" s="32"/>
      <c r="AJ31" s="32"/>
      <c r="AK31" s="33"/>
      <c r="AL31" s="33"/>
      <c r="AM31" s="75"/>
    </row>
    <row r="32" spans="1:40" ht="15.75" customHeight="1">
      <c r="A32" s="62">
        <v>23</v>
      </c>
      <c r="B32" s="54" t="s">
        <v>117</v>
      </c>
      <c r="C32" s="55" t="s">
        <v>53</v>
      </c>
      <c r="D32" s="55">
        <v>2003</v>
      </c>
      <c r="E32" s="55" t="s">
        <v>67</v>
      </c>
      <c r="F32" s="49" t="s">
        <v>115</v>
      </c>
      <c r="G32" s="25"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>
        <f t="shared" si="5"/>
        <v>0</v>
      </c>
      <c r="AF32" s="25">
        <f t="shared" si="6"/>
        <v>0</v>
      </c>
      <c r="AG32" s="25">
        <f t="shared" si="7"/>
        <v>0</v>
      </c>
      <c r="AH32" s="25">
        <f t="shared" si="8"/>
        <v>0</v>
      </c>
      <c r="AI32" s="32"/>
      <c r="AJ32" s="32"/>
      <c r="AK32" s="33"/>
      <c r="AL32" s="33"/>
      <c r="AM32" s="75"/>
    </row>
    <row r="33" spans="1:39" ht="15.75" customHeight="1">
      <c r="A33" s="62">
        <v>23</v>
      </c>
      <c r="B33" s="54" t="s">
        <v>187</v>
      </c>
      <c r="C33" s="55" t="s">
        <v>53</v>
      </c>
      <c r="D33" s="55">
        <v>2003</v>
      </c>
      <c r="E33" s="55" t="s">
        <v>76</v>
      </c>
      <c r="F33" s="49" t="s">
        <v>136</v>
      </c>
      <c r="G33" s="25"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>
        <f t="shared" si="5"/>
        <v>0</v>
      </c>
      <c r="AF33" s="25">
        <f t="shared" si="6"/>
        <v>0</v>
      </c>
      <c r="AG33" s="25">
        <f t="shared" si="7"/>
        <v>0</v>
      </c>
      <c r="AH33" s="25">
        <f t="shared" si="8"/>
        <v>0</v>
      </c>
      <c r="AI33" s="32"/>
      <c r="AJ33" s="32"/>
      <c r="AK33" s="33"/>
      <c r="AL33" s="33"/>
      <c r="AM33" s="75"/>
    </row>
    <row r="34" spans="1:39" ht="15.75" customHeight="1">
      <c r="A34" s="62">
        <v>23</v>
      </c>
      <c r="B34" s="54" t="s">
        <v>195</v>
      </c>
      <c r="C34" s="55" t="s">
        <v>53</v>
      </c>
      <c r="D34" s="55">
        <v>2004</v>
      </c>
      <c r="E34" s="55" t="s">
        <v>67</v>
      </c>
      <c r="F34" s="49" t="s">
        <v>136</v>
      </c>
      <c r="G34" s="25"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>
        <f t="shared" si="5"/>
        <v>0</v>
      </c>
      <c r="AF34" s="25">
        <f t="shared" si="6"/>
        <v>0</v>
      </c>
      <c r="AG34" s="25">
        <f t="shared" si="7"/>
        <v>0</v>
      </c>
      <c r="AH34" s="25">
        <f t="shared" si="8"/>
        <v>0</v>
      </c>
      <c r="AI34" s="32"/>
      <c r="AJ34" s="32"/>
      <c r="AK34" s="33"/>
      <c r="AL34" s="33"/>
      <c r="AM34" s="75"/>
    </row>
    <row r="35" spans="1:39" ht="15.75" customHeight="1">
      <c r="A35" s="62">
        <v>23</v>
      </c>
      <c r="B35" s="54" t="s">
        <v>197</v>
      </c>
      <c r="C35" s="55" t="s">
        <v>53</v>
      </c>
      <c r="D35" s="55">
        <v>2004</v>
      </c>
      <c r="E35" s="55" t="s">
        <v>97</v>
      </c>
      <c r="F35" s="49" t="s">
        <v>198</v>
      </c>
      <c r="G35" s="25"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>
        <f t="shared" si="5"/>
        <v>0</v>
      </c>
      <c r="AF35" s="25">
        <f t="shared" si="6"/>
        <v>0</v>
      </c>
      <c r="AG35" s="25">
        <f t="shared" si="7"/>
        <v>0</v>
      </c>
      <c r="AH35" s="25">
        <f t="shared" si="8"/>
        <v>0</v>
      </c>
      <c r="AI35" s="32"/>
      <c r="AJ35" s="32"/>
      <c r="AK35" s="33"/>
      <c r="AL35" s="33"/>
      <c r="AM35" s="75"/>
    </row>
    <row r="36" spans="1:39">
      <c r="O36" s="1"/>
      <c r="P36" s="1"/>
    </row>
    <row r="37" spans="1:39" ht="18">
      <c r="B37" s="4" t="s">
        <v>7</v>
      </c>
      <c r="C37" s="4"/>
      <c r="D37" s="5"/>
      <c r="E37" s="5"/>
      <c r="F37" s="7" t="s">
        <v>9</v>
      </c>
      <c r="G37" s="7"/>
      <c r="H37" s="31"/>
      <c r="I37" s="31"/>
      <c r="J37" s="8"/>
      <c r="K37" s="24"/>
      <c r="L37" s="24"/>
      <c r="M37" s="23"/>
      <c r="N37" s="23"/>
      <c r="O37" s="6"/>
      <c r="P37" s="6"/>
      <c r="Q37" s="6"/>
      <c r="R37" s="6"/>
    </row>
    <row r="38" spans="1:39" ht="18">
      <c r="B38" s="1" t="s">
        <v>8</v>
      </c>
      <c r="C38" s="1"/>
      <c r="D38" s="1"/>
      <c r="E38" s="1"/>
      <c r="F38" s="1" t="s">
        <v>14</v>
      </c>
      <c r="G38" s="5"/>
      <c r="H38" s="5"/>
      <c r="I38" s="24"/>
      <c r="J38" s="24"/>
      <c r="K38" s="24"/>
      <c r="L38" s="31"/>
      <c r="M38" s="8"/>
      <c r="N38" s="8"/>
      <c r="O38" s="6"/>
      <c r="P38" s="6"/>
      <c r="Q38" s="6"/>
      <c r="R38" s="6"/>
    </row>
  </sheetData>
  <sortState ref="B11:AL13">
    <sortCondition descending="1" ref="AK11:AK13"/>
  </sortState>
  <mergeCells count="21">
    <mergeCell ref="A7:A8"/>
    <mergeCell ref="B7:B8"/>
    <mergeCell ref="C7:C8"/>
    <mergeCell ref="D7:D8"/>
    <mergeCell ref="E7:E8"/>
    <mergeCell ref="AI16:AL16"/>
    <mergeCell ref="A1:AM1"/>
    <mergeCell ref="A2:AM2"/>
    <mergeCell ref="A3:F3"/>
    <mergeCell ref="G3:AM3"/>
    <mergeCell ref="A4:AM4"/>
    <mergeCell ref="A5:AM5"/>
    <mergeCell ref="G7:J7"/>
    <mergeCell ref="K7:N7"/>
    <mergeCell ref="O7:R7"/>
    <mergeCell ref="S7:V7"/>
    <mergeCell ref="W7:Z7"/>
    <mergeCell ref="AA7:AD7"/>
    <mergeCell ref="AE7:AH7"/>
    <mergeCell ref="AI7:AL7"/>
    <mergeCell ref="AM7:AM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14"/>
  <sheetViews>
    <sheetView workbookViewId="0">
      <selection activeCell="F23" sqref="F23"/>
    </sheetView>
  </sheetViews>
  <sheetFormatPr defaultRowHeight="15"/>
  <cols>
    <col min="1" max="1" width="6.28515625" customWidth="1"/>
    <col min="2" max="2" width="25.85546875" customWidth="1"/>
    <col min="3" max="3" width="5.140625" hidden="1" customWidth="1"/>
    <col min="4" max="4" width="5.28515625" customWidth="1"/>
    <col min="5" max="5" width="5.140625" customWidth="1"/>
    <col min="6" max="6" width="23.5703125" customWidth="1"/>
    <col min="7" max="30" width="2.7109375" customWidth="1"/>
    <col min="31" max="34" width="4.28515625" customWidth="1"/>
    <col min="35" max="38" width="4.28515625" hidden="1" customWidth="1"/>
    <col min="39" max="39" width="6.7109375" hidden="1" customWidth="1"/>
  </cols>
  <sheetData>
    <row r="1" spans="1:39">
      <c r="A1" s="185" t="s">
        <v>16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</row>
    <row r="2" spans="1:39">
      <c r="A2" s="185" t="s">
        <v>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39">
      <c r="A3" s="186" t="s">
        <v>6</v>
      </c>
      <c r="B3" s="186"/>
      <c r="C3" s="186"/>
      <c r="D3" s="186"/>
      <c r="E3" s="186"/>
      <c r="F3" s="186"/>
      <c r="G3" s="187" t="s">
        <v>18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</row>
    <row r="4" spans="1:39">
      <c r="A4" s="185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</row>
    <row r="5" spans="1:39">
      <c r="A5" s="185" t="s">
        <v>47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</row>
    <row r="6" spans="1:39">
      <c r="A6" s="36" t="s">
        <v>37</v>
      </c>
      <c r="B6" s="36"/>
      <c r="C6" s="36"/>
      <c r="D6" s="36"/>
    </row>
    <row r="7" spans="1:39" ht="15.75" customHeight="1">
      <c r="A7" s="197" t="s">
        <v>11</v>
      </c>
      <c r="B7" s="197" t="s">
        <v>1</v>
      </c>
      <c r="C7" s="197" t="s">
        <v>33</v>
      </c>
      <c r="D7" s="197" t="s">
        <v>2</v>
      </c>
      <c r="E7" s="197" t="s">
        <v>34</v>
      </c>
      <c r="F7" s="197" t="s">
        <v>12</v>
      </c>
      <c r="G7" s="197" t="s">
        <v>28</v>
      </c>
      <c r="H7" s="197"/>
      <c r="I7" s="197"/>
      <c r="J7" s="197"/>
      <c r="K7" s="197" t="s">
        <v>29</v>
      </c>
      <c r="L7" s="197"/>
      <c r="M7" s="197"/>
      <c r="N7" s="197"/>
      <c r="O7" s="197" t="s">
        <v>30</v>
      </c>
      <c r="P7" s="197"/>
      <c r="Q7" s="197"/>
      <c r="R7" s="197"/>
      <c r="S7" s="197" t="s">
        <v>31</v>
      </c>
      <c r="T7" s="197"/>
      <c r="U7" s="197"/>
      <c r="V7" s="197"/>
      <c r="W7" s="197" t="s">
        <v>32</v>
      </c>
      <c r="X7" s="197"/>
      <c r="Y7" s="197"/>
      <c r="Z7" s="197"/>
      <c r="AA7" s="197" t="s">
        <v>38</v>
      </c>
      <c r="AB7" s="197"/>
      <c r="AC7" s="197"/>
      <c r="AD7" s="197"/>
      <c r="AE7" s="197" t="s">
        <v>24</v>
      </c>
      <c r="AF7" s="197"/>
      <c r="AG7" s="197"/>
      <c r="AH7" s="197"/>
      <c r="AI7" s="192" t="s">
        <v>3</v>
      </c>
      <c r="AJ7" s="192"/>
      <c r="AK7" s="192"/>
      <c r="AL7" s="193"/>
      <c r="AM7" s="194" t="s">
        <v>35</v>
      </c>
    </row>
    <row r="8" spans="1:39" ht="15.75" customHeight="1">
      <c r="A8" s="197"/>
      <c r="B8" s="197"/>
      <c r="C8" s="197"/>
      <c r="D8" s="197"/>
      <c r="E8" s="197"/>
      <c r="F8" s="197"/>
      <c r="G8" s="25" t="s">
        <v>21</v>
      </c>
      <c r="H8" s="25" t="s">
        <v>23</v>
      </c>
      <c r="I8" s="25" t="s">
        <v>22</v>
      </c>
      <c r="J8" s="25" t="s">
        <v>23</v>
      </c>
      <c r="K8" s="25" t="s">
        <v>21</v>
      </c>
      <c r="L8" s="25" t="s">
        <v>23</v>
      </c>
      <c r="M8" s="25" t="s">
        <v>22</v>
      </c>
      <c r="N8" s="25" t="s">
        <v>23</v>
      </c>
      <c r="O8" s="25" t="s">
        <v>21</v>
      </c>
      <c r="P8" s="25" t="s">
        <v>23</v>
      </c>
      <c r="Q8" s="25" t="s">
        <v>22</v>
      </c>
      <c r="R8" s="25" t="s">
        <v>23</v>
      </c>
      <c r="S8" s="25" t="s">
        <v>21</v>
      </c>
      <c r="T8" s="25" t="s">
        <v>23</v>
      </c>
      <c r="U8" s="25" t="s">
        <v>22</v>
      </c>
      <c r="V8" s="25" t="s">
        <v>23</v>
      </c>
      <c r="W8" s="25" t="s">
        <v>21</v>
      </c>
      <c r="X8" s="25" t="s">
        <v>23</v>
      </c>
      <c r="Y8" s="25" t="s">
        <v>22</v>
      </c>
      <c r="Z8" s="25" t="s">
        <v>23</v>
      </c>
      <c r="AA8" s="25" t="s">
        <v>21</v>
      </c>
      <c r="AB8" s="25" t="s">
        <v>23</v>
      </c>
      <c r="AC8" s="25" t="s">
        <v>22</v>
      </c>
      <c r="AD8" s="25" t="s">
        <v>23</v>
      </c>
      <c r="AE8" s="58" t="s">
        <v>25</v>
      </c>
      <c r="AF8" s="58" t="s">
        <v>26</v>
      </c>
      <c r="AG8" s="58" t="s">
        <v>27</v>
      </c>
      <c r="AH8" s="58" t="s">
        <v>26</v>
      </c>
      <c r="AI8" s="56" t="s">
        <v>25</v>
      </c>
      <c r="AJ8" s="35" t="s">
        <v>26</v>
      </c>
      <c r="AK8" s="35" t="s">
        <v>27</v>
      </c>
      <c r="AL8" s="35" t="s">
        <v>26</v>
      </c>
      <c r="AM8" s="195"/>
    </row>
    <row r="9" spans="1:39" ht="15.75" customHeight="1">
      <c r="A9" s="97">
        <v>1</v>
      </c>
      <c r="B9" s="83" t="s">
        <v>176</v>
      </c>
      <c r="C9" s="84" t="s">
        <v>57</v>
      </c>
      <c r="D9" s="84">
        <v>2001</v>
      </c>
      <c r="E9" s="84">
        <v>2</v>
      </c>
      <c r="F9" s="82" t="s">
        <v>136</v>
      </c>
      <c r="G9" s="98">
        <v>1</v>
      </c>
      <c r="H9" s="98">
        <v>4</v>
      </c>
      <c r="I9" s="98">
        <v>1</v>
      </c>
      <c r="J9" s="98">
        <v>4</v>
      </c>
      <c r="K9" s="98"/>
      <c r="L9" s="98"/>
      <c r="M9" s="98">
        <v>1</v>
      </c>
      <c r="N9" s="98">
        <v>1</v>
      </c>
      <c r="O9" s="98"/>
      <c r="P9" s="98"/>
      <c r="Q9" s="98">
        <v>1</v>
      </c>
      <c r="R9" s="98">
        <v>1</v>
      </c>
      <c r="S9" s="98"/>
      <c r="T9" s="98"/>
      <c r="U9" s="98">
        <v>1</v>
      </c>
      <c r="V9" s="98">
        <v>1</v>
      </c>
      <c r="W9" s="98">
        <v>1</v>
      </c>
      <c r="X9" s="98">
        <v>6</v>
      </c>
      <c r="Y9" s="98">
        <v>1</v>
      </c>
      <c r="Z9" s="98">
        <v>6</v>
      </c>
      <c r="AA9" s="98"/>
      <c r="AB9" s="98"/>
      <c r="AC9" s="98"/>
      <c r="AD9" s="98"/>
      <c r="AE9" s="86">
        <f t="shared" ref="AE9:AH11" si="0">G9+K9+O9+S9+W9+AA9</f>
        <v>2</v>
      </c>
      <c r="AF9" s="86">
        <f t="shared" si="0"/>
        <v>10</v>
      </c>
      <c r="AG9" s="86">
        <f t="shared" si="0"/>
        <v>5</v>
      </c>
      <c r="AH9" s="86">
        <f t="shared" si="0"/>
        <v>13</v>
      </c>
      <c r="AI9" s="46"/>
      <c r="AJ9" s="26"/>
      <c r="AK9" s="28"/>
      <c r="AL9" s="29"/>
      <c r="AM9" s="27"/>
    </row>
    <row r="10" spans="1:39" ht="15.75" customHeight="1">
      <c r="A10" s="98">
        <v>2</v>
      </c>
      <c r="B10" s="83" t="s">
        <v>72</v>
      </c>
      <c r="C10" s="84" t="s">
        <v>57</v>
      </c>
      <c r="D10" s="84">
        <v>2002</v>
      </c>
      <c r="E10" s="84" t="s">
        <v>67</v>
      </c>
      <c r="F10" s="82" t="s">
        <v>71</v>
      </c>
      <c r="G10" s="85"/>
      <c r="H10" s="85"/>
      <c r="I10" s="85"/>
      <c r="J10" s="85"/>
      <c r="K10" s="85"/>
      <c r="L10" s="85"/>
      <c r="M10" s="85">
        <v>1</v>
      </c>
      <c r="N10" s="85">
        <v>2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>
        <v>1</v>
      </c>
      <c r="Z10" s="85">
        <v>2</v>
      </c>
      <c r="AA10" s="85"/>
      <c r="AB10" s="85"/>
      <c r="AC10" s="85"/>
      <c r="AD10" s="85"/>
      <c r="AE10" s="86">
        <f t="shared" si="0"/>
        <v>0</v>
      </c>
      <c r="AF10" s="86">
        <f t="shared" si="0"/>
        <v>0</v>
      </c>
      <c r="AG10" s="86">
        <f t="shared" si="0"/>
        <v>2</v>
      </c>
      <c r="AH10" s="86">
        <f t="shared" si="0"/>
        <v>4</v>
      </c>
      <c r="AI10" s="46"/>
      <c r="AJ10" s="26"/>
      <c r="AK10" s="28"/>
      <c r="AL10" s="29"/>
      <c r="AM10" s="27"/>
    </row>
    <row r="11" spans="1:39" ht="15.75" customHeight="1">
      <c r="A11" s="97">
        <v>3</v>
      </c>
      <c r="B11" s="83" t="s">
        <v>177</v>
      </c>
      <c r="C11" s="84" t="s">
        <v>57</v>
      </c>
      <c r="D11" s="84">
        <v>2002</v>
      </c>
      <c r="E11" s="84" t="s">
        <v>76</v>
      </c>
      <c r="F11" s="82" t="s">
        <v>136</v>
      </c>
      <c r="G11" s="85"/>
      <c r="H11" s="85"/>
      <c r="I11" s="85">
        <v>1</v>
      </c>
      <c r="J11" s="85">
        <v>6</v>
      </c>
      <c r="K11" s="85"/>
      <c r="L11" s="85"/>
      <c r="M11" s="85">
        <v>1</v>
      </c>
      <c r="N11" s="85">
        <v>3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6">
        <f t="shared" si="0"/>
        <v>0</v>
      </c>
      <c r="AF11" s="86">
        <f t="shared" si="0"/>
        <v>0</v>
      </c>
      <c r="AG11" s="86">
        <f t="shared" si="0"/>
        <v>2</v>
      </c>
      <c r="AH11" s="86">
        <f t="shared" si="0"/>
        <v>9</v>
      </c>
      <c r="AI11" s="46"/>
      <c r="AJ11" s="26"/>
      <c r="AK11" s="28"/>
      <c r="AL11" s="29"/>
      <c r="AM11" s="27"/>
    </row>
    <row r="12" spans="1:39">
      <c r="O12" s="1"/>
      <c r="P12" s="1"/>
    </row>
    <row r="13" spans="1:39" ht="18">
      <c r="B13" s="4" t="s">
        <v>7</v>
      </c>
      <c r="C13" s="4"/>
      <c r="D13" s="5"/>
      <c r="E13" s="5"/>
      <c r="F13" s="7" t="s">
        <v>9</v>
      </c>
      <c r="G13" s="7"/>
      <c r="H13" s="31"/>
      <c r="I13" s="31"/>
      <c r="J13" s="8"/>
      <c r="K13" s="24"/>
      <c r="L13" s="24"/>
      <c r="M13" s="23"/>
      <c r="N13" s="23"/>
      <c r="O13" s="6"/>
      <c r="P13" s="6"/>
      <c r="Q13" s="6"/>
      <c r="R13" s="6"/>
    </row>
    <row r="14" spans="1:39" ht="18">
      <c r="B14" s="1" t="s">
        <v>8</v>
      </c>
      <c r="C14" s="1"/>
      <c r="D14" s="1"/>
      <c r="E14" s="1"/>
      <c r="F14" s="1" t="s">
        <v>14</v>
      </c>
      <c r="G14" s="5"/>
      <c r="H14" s="5"/>
      <c r="I14" s="24"/>
      <c r="J14" s="24"/>
      <c r="K14" s="24"/>
      <c r="L14" s="31"/>
      <c r="M14" s="8"/>
      <c r="N14" s="8"/>
      <c r="O14" s="6"/>
      <c r="P14" s="6"/>
      <c r="Q14" s="6"/>
      <c r="R14" s="6"/>
    </row>
  </sheetData>
  <sortState ref="B9:AH11">
    <sortCondition descending="1" ref="AE9:AE11"/>
  </sortState>
  <mergeCells count="21">
    <mergeCell ref="A5:AM5"/>
    <mergeCell ref="G7:J7"/>
    <mergeCell ref="K7:N7"/>
    <mergeCell ref="O7:R7"/>
    <mergeCell ref="S7:V7"/>
    <mergeCell ref="W7:Z7"/>
    <mergeCell ref="AA7:AD7"/>
    <mergeCell ref="AE7:AH7"/>
    <mergeCell ref="AI7:AL7"/>
    <mergeCell ref="AM7:AM8"/>
    <mergeCell ref="A7:A8"/>
    <mergeCell ref="B7:B8"/>
    <mergeCell ref="C7:C8"/>
    <mergeCell ref="D7:D8"/>
    <mergeCell ref="E7:E8"/>
    <mergeCell ref="F7:F8"/>
    <mergeCell ref="A1:AM1"/>
    <mergeCell ref="A2:AM2"/>
    <mergeCell ref="A3:F3"/>
    <mergeCell ref="G3:AM3"/>
    <mergeCell ref="A4:AM4"/>
  </mergeCells>
  <pageMargins left="0.19685039370078741" right="0.23622047244094491" top="0.31496062992125984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22"/>
  <sheetViews>
    <sheetView workbookViewId="0">
      <selection activeCell="F31" sqref="F31"/>
    </sheetView>
  </sheetViews>
  <sheetFormatPr defaultRowHeight="15"/>
  <cols>
    <col min="1" max="1" width="6.28515625" customWidth="1"/>
    <col min="2" max="2" width="27" customWidth="1"/>
    <col min="3" max="3" width="5.140625" hidden="1" customWidth="1"/>
    <col min="4" max="4" width="5.28515625" customWidth="1"/>
    <col min="5" max="5" width="5.140625" customWidth="1"/>
    <col min="6" max="6" width="26.85546875" style="1" customWidth="1"/>
    <col min="7" max="22" width="2.7109375" style="1" hidden="1" customWidth="1"/>
    <col min="23" max="30" width="2.7109375" hidden="1" customWidth="1"/>
    <col min="31" max="38" width="4.28515625" customWidth="1"/>
    <col min="39" max="39" width="6.7109375" customWidth="1"/>
  </cols>
  <sheetData>
    <row r="1" spans="1:39">
      <c r="A1" s="185" t="s">
        <v>16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</row>
    <row r="2" spans="1:39">
      <c r="A2" s="185" t="s">
        <v>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39">
      <c r="A3" s="186" t="s">
        <v>6</v>
      </c>
      <c r="B3" s="186"/>
      <c r="C3" s="186"/>
      <c r="D3" s="186"/>
      <c r="E3" s="186"/>
      <c r="F3" s="186"/>
      <c r="G3" s="187" t="s">
        <v>18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</row>
    <row r="4" spans="1:39">
      <c r="A4" s="185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</row>
    <row r="5" spans="1:39">
      <c r="A5" s="185" t="s">
        <v>48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</row>
    <row r="6" spans="1:39">
      <c r="A6" s="36" t="s">
        <v>37</v>
      </c>
      <c r="B6" s="36"/>
      <c r="C6" s="36"/>
      <c r="D6" s="3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39">
      <c r="A7" s="211" t="s">
        <v>11</v>
      </c>
      <c r="B7" s="211" t="s">
        <v>1</v>
      </c>
      <c r="C7" s="211" t="s">
        <v>33</v>
      </c>
      <c r="D7" s="211" t="s">
        <v>2</v>
      </c>
      <c r="E7" s="211" t="s">
        <v>34</v>
      </c>
      <c r="F7" s="211" t="s">
        <v>12</v>
      </c>
      <c r="G7" s="211" t="s">
        <v>28</v>
      </c>
      <c r="H7" s="211"/>
      <c r="I7" s="211"/>
      <c r="J7" s="211"/>
      <c r="K7" s="211" t="s">
        <v>29</v>
      </c>
      <c r="L7" s="211"/>
      <c r="M7" s="211"/>
      <c r="N7" s="211"/>
      <c r="O7" s="211" t="s">
        <v>30</v>
      </c>
      <c r="P7" s="211"/>
      <c r="Q7" s="211"/>
      <c r="R7" s="211"/>
      <c r="S7" s="211" t="s">
        <v>31</v>
      </c>
      <c r="T7" s="211"/>
      <c r="U7" s="211"/>
      <c r="V7" s="211"/>
      <c r="W7" s="211" t="s">
        <v>32</v>
      </c>
      <c r="X7" s="211"/>
      <c r="Y7" s="211"/>
      <c r="Z7" s="211"/>
      <c r="AA7" s="211" t="s">
        <v>38</v>
      </c>
      <c r="AB7" s="211"/>
      <c r="AC7" s="211"/>
      <c r="AD7" s="211"/>
      <c r="AE7" s="211" t="s">
        <v>24</v>
      </c>
      <c r="AF7" s="211"/>
      <c r="AG7" s="211"/>
      <c r="AH7" s="211"/>
      <c r="AI7" s="198" t="s">
        <v>3</v>
      </c>
      <c r="AJ7" s="192"/>
      <c r="AK7" s="192"/>
      <c r="AL7" s="193"/>
      <c r="AM7" s="194" t="s">
        <v>35</v>
      </c>
    </row>
    <row r="8" spans="1:39">
      <c r="A8" s="211"/>
      <c r="B8" s="211"/>
      <c r="C8" s="211"/>
      <c r="D8" s="211"/>
      <c r="E8" s="211"/>
      <c r="F8" s="211"/>
      <c r="G8" s="62" t="s">
        <v>21</v>
      </c>
      <c r="H8" s="62" t="s">
        <v>23</v>
      </c>
      <c r="I8" s="62" t="s">
        <v>22</v>
      </c>
      <c r="J8" s="62" t="s">
        <v>23</v>
      </c>
      <c r="K8" s="62" t="s">
        <v>21</v>
      </c>
      <c r="L8" s="62" t="s">
        <v>23</v>
      </c>
      <c r="M8" s="62" t="s">
        <v>22</v>
      </c>
      <c r="N8" s="62" t="s">
        <v>23</v>
      </c>
      <c r="O8" s="62" t="s">
        <v>21</v>
      </c>
      <c r="P8" s="62" t="s">
        <v>23</v>
      </c>
      <c r="Q8" s="62" t="s">
        <v>22</v>
      </c>
      <c r="R8" s="62" t="s">
        <v>23</v>
      </c>
      <c r="S8" s="62" t="s">
        <v>21</v>
      </c>
      <c r="T8" s="62" t="s">
        <v>23</v>
      </c>
      <c r="U8" s="62" t="s">
        <v>22</v>
      </c>
      <c r="V8" s="62" t="s">
        <v>23</v>
      </c>
      <c r="W8" s="62" t="s">
        <v>21</v>
      </c>
      <c r="X8" s="62" t="s">
        <v>23</v>
      </c>
      <c r="Y8" s="62" t="s">
        <v>22</v>
      </c>
      <c r="Z8" s="62" t="s">
        <v>23</v>
      </c>
      <c r="AA8" s="62" t="s">
        <v>21</v>
      </c>
      <c r="AB8" s="62" t="s">
        <v>23</v>
      </c>
      <c r="AC8" s="62" t="s">
        <v>22</v>
      </c>
      <c r="AD8" s="62" t="s">
        <v>23</v>
      </c>
      <c r="AE8" s="63" t="s">
        <v>25</v>
      </c>
      <c r="AF8" s="63" t="s">
        <v>26</v>
      </c>
      <c r="AG8" s="63" t="s">
        <v>27</v>
      </c>
      <c r="AH8" s="63" t="s">
        <v>26</v>
      </c>
      <c r="AI8" s="56" t="s">
        <v>25</v>
      </c>
      <c r="AJ8" s="35" t="s">
        <v>26</v>
      </c>
      <c r="AK8" s="35" t="s">
        <v>27</v>
      </c>
      <c r="AL8" s="35" t="s">
        <v>26</v>
      </c>
      <c r="AM8" s="195"/>
    </row>
    <row r="9" spans="1:39" ht="15.75" customHeight="1">
      <c r="A9" s="97">
        <v>1</v>
      </c>
      <c r="B9" s="83" t="s">
        <v>55</v>
      </c>
      <c r="C9" s="84" t="s">
        <v>53</v>
      </c>
      <c r="D9" s="84">
        <v>2002</v>
      </c>
      <c r="E9" s="84">
        <v>1</v>
      </c>
      <c r="F9" s="82" t="s">
        <v>56</v>
      </c>
      <c r="G9" s="98">
        <v>1</v>
      </c>
      <c r="H9" s="98">
        <v>1</v>
      </c>
      <c r="I9" s="98">
        <v>1</v>
      </c>
      <c r="J9" s="98">
        <v>1</v>
      </c>
      <c r="K9" s="98">
        <v>1</v>
      </c>
      <c r="L9" s="98">
        <v>3</v>
      </c>
      <c r="M9" s="98">
        <v>1</v>
      </c>
      <c r="N9" s="98">
        <v>1</v>
      </c>
      <c r="O9" s="98">
        <v>1</v>
      </c>
      <c r="P9" s="98">
        <v>1</v>
      </c>
      <c r="Q9" s="98">
        <v>1</v>
      </c>
      <c r="R9" s="98">
        <v>1</v>
      </c>
      <c r="S9" s="98">
        <v>1</v>
      </c>
      <c r="T9" s="98">
        <v>8</v>
      </c>
      <c r="U9" s="98">
        <v>1</v>
      </c>
      <c r="V9" s="98">
        <v>1</v>
      </c>
      <c r="W9" s="98">
        <v>1</v>
      </c>
      <c r="X9" s="98">
        <v>3</v>
      </c>
      <c r="Y9" s="98">
        <v>1</v>
      </c>
      <c r="Z9" s="98">
        <v>1</v>
      </c>
      <c r="AA9" s="98">
        <v>1</v>
      </c>
      <c r="AB9" s="98">
        <v>4</v>
      </c>
      <c r="AC9" s="98">
        <v>1</v>
      </c>
      <c r="AD9" s="98">
        <v>1</v>
      </c>
      <c r="AE9" s="98">
        <f t="shared" ref="AE9:AH10" si="0">G9+K9+O9+S9+W9+AA9</f>
        <v>6</v>
      </c>
      <c r="AF9" s="98">
        <f t="shared" si="0"/>
        <v>20</v>
      </c>
      <c r="AG9" s="98">
        <f t="shared" si="0"/>
        <v>6</v>
      </c>
      <c r="AH9" s="98">
        <f t="shared" si="0"/>
        <v>6</v>
      </c>
      <c r="AI9" s="98">
        <v>2</v>
      </c>
      <c r="AJ9" s="98">
        <v>2</v>
      </c>
      <c r="AK9" s="98">
        <v>3</v>
      </c>
      <c r="AL9" s="98">
        <v>3</v>
      </c>
      <c r="AM9" s="126">
        <v>1</v>
      </c>
    </row>
    <row r="10" spans="1:39" ht="15.75" customHeight="1">
      <c r="A10" s="98">
        <v>2</v>
      </c>
      <c r="B10" s="83" t="s">
        <v>108</v>
      </c>
      <c r="C10" s="84" t="s">
        <v>53</v>
      </c>
      <c r="D10" s="84">
        <v>2002</v>
      </c>
      <c r="E10" s="84">
        <v>1</v>
      </c>
      <c r="F10" s="82" t="s">
        <v>92</v>
      </c>
      <c r="G10" s="98">
        <v>1</v>
      </c>
      <c r="H10" s="98">
        <v>1</v>
      </c>
      <c r="I10" s="98">
        <v>1</v>
      </c>
      <c r="J10" s="98">
        <v>1</v>
      </c>
      <c r="K10" s="98">
        <v>1</v>
      </c>
      <c r="L10" s="98">
        <v>1</v>
      </c>
      <c r="M10" s="98">
        <v>1</v>
      </c>
      <c r="N10" s="98">
        <v>1</v>
      </c>
      <c r="O10" s="98">
        <v>1</v>
      </c>
      <c r="P10" s="98">
        <v>1</v>
      </c>
      <c r="Q10" s="98">
        <v>1</v>
      </c>
      <c r="R10" s="98">
        <v>1</v>
      </c>
      <c r="S10" s="98">
        <v>1</v>
      </c>
      <c r="T10" s="98">
        <v>5</v>
      </c>
      <c r="U10" s="98">
        <v>1</v>
      </c>
      <c r="V10" s="98">
        <v>1</v>
      </c>
      <c r="W10" s="98">
        <v>1</v>
      </c>
      <c r="X10" s="98">
        <v>3</v>
      </c>
      <c r="Y10" s="98">
        <v>1</v>
      </c>
      <c r="Z10" s="98">
        <v>1</v>
      </c>
      <c r="AA10" s="98">
        <v>1</v>
      </c>
      <c r="AB10" s="98">
        <v>1</v>
      </c>
      <c r="AC10" s="98">
        <v>1</v>
      </c>
      <c r="AD10" s="98">
        <v>1</v>
      </c>
      <c r="AE10" s="98">
        <f t="shared" si="0"/>
        <v>6</v>
      </c>
      <c r="AF10" s="98">
        <f t="shared" si="0"/>
        <v>12</v>
      </c>
      <c r="AG10" s="98">
        <f t="shared" si="0"/>
        <v>6</v>
      </c>
      <c r="AH10" s="98">
        <f t="shared" si="0"/>
        <v>6</v>
      </c>
      <c r="AI10" s="98">
        <v>0</v>
      </c>
      <c r="AJ10" s="98">
        <v>1</v>
      </c>
      <c r="AK10" s="98">
        <v>3</v>
      </c>
      <c r="AL10" s="98">
        <v>3</v>
      </c>
      <c r="AM10" s="126">
        <v>1</v>
      </c>
    </row>
    <row r="11" spans="1:39" ht="15.75" customHeight="1">
      <c r="A11" s="98">
        <v>3</v>
      </c>
      <c r="B11" s="83" t="s">
        <v>128</v>
      </c>
      <c r="C11" s="84" t="s">
        <v>53</v>
      </c>
      <c r="D11" s="84">
        <v>2002</v>
      </c>
      <c r="E11" s="84">
        <v>1</v>
      </c>
      <c r="F11" s="82" t="s">
        <v>126</v>
      </c>
      <c r="G11" s="98">
        <v>1</v>
      </c>
      <c r="H11" s="98">
        <v>1</v>
      </c>
      <c r="I11" s="98">
        <v>1</v>
      </c>
      <c r="J11" s="98">
        <v>1</v>
      </c>
      <c r="K11" s="98">
        <v>1</v>
      </c>
      <c r="L11" s="98">
        <v>1</v>
      </c>
      <c r="M11" s="98">
        <v>1</v>
      </c>
      <c r="N11" s="98">
        <v>1</v>
      </c>
      <c r="O11" s="98">
        <v>1</v>
      </c>
      <c r="P11" s="98">
        <v>1</v>
      </c>
      <c r="Q11" s="98">
        <v>1</v>
      </c>
      <c r="R11" s="98">
        <v>1</v>
      </c>
      <c r="S11" s="98"/>
      <c r="T11" s="98"/>
      <c r="U11" s="98">
        <v>1</v>
      </c>
      <c r="V11" s="98">
        <v>1</v>
      </c>
      <c r="W11" s="98">
        <v>1</v>
      </c>
      <c r="X11" s="98">
        <v>3</v>
      </c>
      <c r="Y11" s="98">
        <v>1</v>
      </c>
      <c r="Z11" s="98">
        <v>2</v>
      </c>
      <c r="AA11" s="98">
        <v>1</v>
      </c>
      <c r="AB11" s="98">
        <v>3</v>
      </c>
      <c r="AC11" s="98">
        <v>1</v>
      </c>
      <c r="AD11" s="98">
        <v>1</v>
      </c>
      <c r="AE11" s="98">
        <f t="shared" ref="AE11:AH16" si="1">G11+K11+O11+S11+W11+AA11</f>
        <v>5</v>
      </c>
      <c r="AF11" s="98">
        <f t="shared" si="1"/>
        <v>9</v>
      </c>
      <c r="AG11" s="98">
        <f t="shared" si="1"/>
        <v>6</v>
      </c>
      <c r="AH11" s="98">
        <f t="shared" si="1"/>
        <v>7</v>
      </c>
      <c r="AI11" s="98">
        <v>0</v>
      </c>
      <c r="AJ11" s="98">
        <v>1</v>
      </c>
      <c r="AK11" s="98">
        <v>3</v>
      </c>
      <c r="AL11" s="98">
        <v>3</v>
      </c>
      <c r="AM11" s="126">
        <v>2</v>
      </c>
    </row>
    <row r="12" spans="1:39" ht="15.75" customHeight="1">
      <c r="A12" s="61">
        <v>4</v>
      </c>
      <c r="B12" s="54" t="s">
        <v>82</v>
      </c>
      <c r="C12" s="55" t="s">
        <v>53</v>
      </c>
      <c r="D12" s="55">
        <v>2002</v>
      </c>
      <c r="E12" s="55">
        <v>2</v>
      </c>
      <c r="F12" s="49" t="s">
        <v>80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3</v>
      </c>
      <c r="M12" s="25">
        <v>1</v>
      </c>
      <c r="N12" s="25">
        <v>1</v>
      </c>
      <c r="O12" s="25">
        <v>1</v>
      </c>
      <c r="P12" s="25">
        <v>3</v>
      </c>
      <c r="Q12" s="25">
        <v>1</v>
      </c>
      <c r="R12" s="25">
        <v>1</v>
      </c>
      <c r="S12" s="25"/>
      <c r="T12" s="25"/>
      <c r="U12" s="25">
        <v>1</v>
      </c>
      <c r="V12" s="25">
        <v>1</v>
      </c>
      <c r="W12" s="25"/>
      <c r="X12" s="25"/>
      <c r="Y12" s="25">
        <v>1</v>
      </c>
      <c r="Z12" s="25">
        <v>5</v>
      </c>
      <c r="AA12" s="25"/>
      <c r="AB12" s="25"/>
      <c r="AC12" s="25">
        <v>1</v>
      </c>
      <c r="AD12" s="25">
        <v>1</v>
      </c>
      <c r="AE12" s="25">
        <f t="shared" si="1"/>
        <v>3</v>
      </c>
      <c r="AF12" s="25">
        <f t="shared" si="1"/>
        <v>7</v>
      </c>
      <c r="AG12" s="25">
        <f t="shared" si="1"/>
        <v>6</v>
      </c>
      <c r="AH12" s="25">
        <f t="shared" si="1"/>
        <v>10</v>
      </c>
      <c r="AI12" s="25">
        <v>0</v>
      </c>
      <c r="AJ12" s="25">
        <v>0</v>
      </c>
      <c r="AK12" s="25">
        <v>3</v>
      </c>
      <c r="AL12" s="25">
        <v>6</v>
      </c>
      <c r="AM12" s="111">
        <v>3</v>
      </c>
    </row>
    <row r="13" spans="1:39" ht="15.75" customHeight="1">
      <c r="A13" s="25">
        <v>5</v>
      </c>
      <c r="B13" s="54" t="s">
        <v>127</v>
      </c>
      <c r="C13" s="55" t="s">
        <v>53</v>
      </c>
      <c r="D13" s="55">
        <v>2001</v>
      </c>
      <c r="E13" s="55">
        <v>2</v>
      </c>
      <c r="F13" s="49" t="s">
        <v>126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3</v>
      </c>
      <c r="M13" s="25">
        <v>1</v>
      </c>
      <c r="N13" s="25">
        <v>1</v>
      </c>
      <c r="O13" s="25"/>
      <c r="P13" s="25"/>
      <c r="Q13" s="25">
        <v>1</v>
      </c>
      <c r="R13" s="25">
        <v>1</v>
      </c>
      <c r="S13" s="25"/>
      <c r="T13" s="25"/>
      <c r="U13" s="25">
        <v>1</v>
      </c>
      <c r="V13" s="25">
        <v>1</v>
      </c>
      <c r="W13" s="25"/>
      <c r="X13" s="25"/>
      <c r="Y13" s="25">
        <v>1</v>
      </c>
      <c r="Z13" s="25">
        <v>2</v>
      </c>
      <c r="AA13" s="25"/>
      <c r="AB13" s="25"/>
      <c r="AC13" s="25"/>
      <c r="AD13" s="25"/>
      <c r="AE13" s="25">
        <f t="shared" si="1"/>
        <v>2</v>
      </c>
      <c r="AF13" s="25">
        <f t="shared" si="1"/>
        <v>4</v>
      </c>
      <c r="AG13" s="25">
        <f t="shared" si="1"/>
        <v>5</v>
      </c>
      <c r="AH13" s="25">
        <f t="shared" si="1"/>
        <v>6</v>
      </c>
      <c r="AI13" s="25">
        <v>0</v>
      </c>
      <c r="AJ13" s="25">
        <v>0</v>
      </c>
      <c r="AK13" s="25">
        <v>3</v>
      </c>
      <c r="AL13" s="25">
        <v>6</v>
      </c>
      <c r="AM13" s="75"/>
    </row>
    <row r="14" spans="1:39" ht="15.75" customHeight="1">
      <c r="A14" s="61">
        <v>6</v>
      </c>
      <c r="B14" s="54" t="s">
        <v>70</v>
      </c>
      <c r="C14" s="55" t="s">
        <v>53</v>
      </c>
      <c r="D14" s="55">
        <v>2002</v>
      </c>
      <c r="E14" s="55">
        <v>1</v>
      </c>
      <c r="F14" s="49" t="s">
        <v>71</v>
      </c>
      <c r="G14" s="25">
        <v>1</v>
      </c>
      <c r="H14" s="25">
        <v>4</v>
      </c>
      <c r="I14" s="25">
        <v>1</v>
      </c>
      <c r="J14" s="25">
        <v>4</v>
      </c>
      <c r="K14" s="25"/>
      <c r="L14" s="25"/>
      <c r="M14" s="25">
        <v>1</v>
      </c>
      <c r="N14" s="25">
        <v>5</v>
      </c>
      <c r="O14" s="25"/>
      <c r="P14" s="25"/>
      <c r="Q14" s="25">
        <v>1</v>
      </c>
      <c r="R14" s="25">
        <v>1</v>
      </c>
      <c r="S14" s="25"/>
      <c r="T14" s="25"/>
      <c r="U14" s="25">
        <v>1</v>
      </c>
      <c r="V14" s="25">
        <v>1</v>
      </c>
      <c r="W14" s="25"/>
      <c r="X14" s="25"/>
      <c r="Y14" s="25"/>
      <c r="Z14" s="25"/>
      <c r="AA14" s="25"/>
      <c r="AB14" s="25"/>
      <c r="AC14" s="25"/>
      <c r="AD14" s="25"/>
      <c r="AE14" s="25">
        <f t="shared" si="1"/>
        <v>1</v>
      </c>
      <c r="AF14" s="25">
        <f t="shared" si="1"/>
        <v>4</v>
      </c>
      <c r="AG14" s="25">
        <f t="shared" si="1"/>
        <v>4</v>
      </c>
      <c r="AH14" s="176">
        <f t="shared" si="1"/>
        <v>11</v>
      </c>
      <c r="AI14" s="215" t="s">
        <v>214</v>
      </c>
      <c r="AJ14" s="216"/>
      <c r="AK14" s="216"/>
      <c r="AL14" s="217"/>
      <c r="AM14" s="75"/>
    </row>
    <row r="15" spans="1:39" ht="15.75" customHeight="1">
      <c r="A15" s="94">
        <v>7</v>
      </c>
      <c r="B15" s="92" t="s">
        <v>52</v>
      </c>
      <c r="C15" s="93" t="s">
        <v>53</v>
      </c>
      <c r="D15" s="93">
        <v>2002</v>
      </c>
      <c r="E15" s="93" t="s">
        <v>54</v>
      </c>
      <c r="F15" s="91" t="s">
        <v>56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>
        <v>1</v>
      </c>
      <c r="R15" s="94">
        <v>1</v>
      </c>
      <c r="S15" s="94"/>
      <c r="T15" s="94"/>
      <c r="U15" s="94">
        <v>1</v>
      </c>
      <c r="V15" s="94">
        <v>2</v>
      </c>
      <c r="W15" s="94"/>
      <c r="X15" s="94"/>
      <c r="Y15" s="94"/>
      <c r="Z15" s="94"/>
      <c r="AA15" s="94"/>
      <c r="AB15" s="94"/>
      <c r="AC15" s="94"/>
      <c r="AD15" s="94"/>
      <c r="AE15" s="94">
        <f t="shared" si="1"/>
        <v>0</v>
      </c>
      <c r="AF15" s="94">
        <f t="shared" si="1"/>
        <v>0</v>
      </c>
      <c r="AG15" s="25">
        <f t="shared" si="1"/>
        <v>2</v>
      </c>
      <c r="AH15" s="25">
        <f t="shared" si="1"/>
        <v>3</v>
      </c>
      <c r="AI15" s="65"/>
      <c r="AJ15" s="66"/>
      <c r="AK15" s="33"/>
      <c r="AL15" s="33"/>
      <c r="AM15" s="75"/>
    </row>
    <row r="16" spans="1:39" ht="15.75" customHeight="1">
      <c r="A16" s="61">
        <v>8</v>
      </c>
      <c r="B16" s="54" t="s">
        <v>109</v>
      </c>
      <c r="C16" s="55" t="s">
        <v>53</v>
      </c>
      <c r="D16" s="55">
        <v>2002</v>
      </c>
      <c r="E16" s="55" t="s">
        <v>54</v>
      </c>
      <c r="F16" s="49" t="s">
        <v>92</v>
      </c>
      <c r="G16" s="25"/>
      <c r="H16" s="25"/>
      <c r="I16" s="25">
        <v>1</v>
      </c>
      <c r="J16" s="25">
        <v>3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>
        <v>1</v>
      </c>
      <c r="V16" s="25">
        <v>1</v>
      </c>
      <c r="W16" s="25"/>
      <c r="X16" s="25"/>
      <c r="Y16" s="25"/>
      <c r="Z16" s="25"/>
      <c r="AA16" s="25"/>
      <c r="AB16" s="25"/>
      <c r="AC16" s="25"/>
      <c r="AD16" s="25"/>
      <c r="AE16" s="25">
        <f t="shared" si="1"/>
        <v>0</v>
      </c>
      <c r="AF16" s="25">
        <f t="shared" si="1"/>
        <v>0</v>
      </c>
      <c r="AG16" s="25">
        <f t="shared" si="1"/>
        <v>2</v>
      </c>
      <c r="AH16" s="25">
        <f t="shared" si="1"/>
        <v>4</v>
      </c>
      <c r="AI16" s="69"/>
      <c r="AJ16" s="70"/>
      <c r="AK16" s="33"/>
      <c r="AL16" s="33"/>
      <c r="AM16" s="75"/>
    </row>
    <row r="17" spans="1:36" ht="15.75">
      <c r="A17" s="65"/>
      <c r="B17" s="66"/>
      <c r="C17" s="40"/>
      <c r="D17" s="41"/>
      <c r="E17" s="41"/>
      <c r="F17" s="67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8"/>
      <c r="AF17" s="68"/>
      <c r="AG17" s="68"/>
      <c r="AH17" s="68"/>
      <c r="AI17" s="65"/>
      <c r="AJ17" s="66"/>
    </row>
    <row r="18" spans="1:36" ht="18">
      <c r="A18" s="9"/>
      <c r="B18" s="4" t="s">
        <v>7</v>
      </c>
      <c r="C18" s="4"/>
      <c r="D18" s="5"/>
      <c r="E18" s="5"/>
      <c r="F18" s="7" t="s">
        <v>9</v>
      </c>
      <c r="G18" s="7"/>
      <c r="H18" s="31"/>
      <c r="I18" s="31"/>
      <c r="J18" s="8"/>
      <c r="K18" s="24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8"/>
      <c r="AH18" s="68"/>
      <c r="AI18" s="68"/>
      <c r="AJ18" s="68"/>
    </row>
    <row r="19" spans="1:36">
      <c r="A19" s="9"/>
      <c r="B19" s="1" t="s">
        <v>8</v>
      </c>
      <c r="C19" s="1"/>
      <c r="D19" s="1"/>
      <c r="E19" s="1"/>
      <c r="F19" s="1" t="s">
        <v>14</v>
      </c>
      <c r="G19" s="5"/>
      <c r="H19" s="5"/>
      <c r="I19" s="24"/>
      <c r="J19" s="24"/>
      <c r="K19" s="24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68"/>
      <c r="AH19" s="68"/>
      <c r="AI19" s="68"/>
      <c r="AJ19" s="68"/>
    </row>
    <row r="20" spans="1:36" ht="15.75">
      <c r="A20" s="9"/>
      <c r="B20" s="9"/>
      <c r="C20" s="65"/>
      <c r="D20" s="66"/>
      <c r="E20" s="40"/>
      <c r="F20" s="41"/>
      <c r="G20" s="41"/>
      <c r="H20" s="67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8"/>
      <c r="AH20" s="68"/>
      <c r="AI20" s="68"/>
      <c r="AJ20" s="68"/>
    </row>
    <row r="21" spans="1:36" ht="15.75">
      <c r="A21" s="9"/>
      <c r="B21" s="9"/>
      <c r="C21" s="69"/>
      <c r="D21" s="70"/>
      <c r="E21" s="40"/>
      <c r="F21" s="71"/>
      <c r="G21" s="40"/>
      <c r="H21" s="72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68"/>
      <c r="AH21" s="68"/>
      <c r="AI21" s="68"/>
      <c r="AJ21" s="68"/>
    </row>
    <row r="22" spans="1:36" ht="15.75">
      <c r="A22" s="9"/>
      <c r="B22" s="9"/>
      <c r="C22" s="65"/>
      <c r="D22" s="66"/>
      <c r="E22" s="40"/>
      <c r="F22" s="41"/>
      <c r="G22" s="41"/>
      <c r="H22" s="67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8"/>
      <c r="AH22" s="68"/>
      <c r="AI22" s="68"/>
      <c r="AJ22" s="68"/>
    </row>
  </sheetData>
  <sortState ref="A9:AL10">
    <sortCondition ref="A9:A10"/>
  </sortState>
  <mergeCells count="22">
    <mergeCell ref="AI14:AL14"/>
    <mergeCell ref="A5:AM5"/>
    <mergeCell ref="G7:J7"/>
    <mergeCell ref="K7:N7"/>
    <mergeCell ref="O7:R7"/>
    <mergeCell ref="S7:V7"/>
    <mergeCell ref="W7:Z7"/>
    <mergeCell ref="AA7:AD7"/>
    <mergeCell ref="AE7:AH7"/>
    <mergeCell ref="AI7:AL7"/>
    <mergeCell ref="AM7:AM8"/>
    <mergeCell ref="A7:A8"/>
    <mergeCell ref="B7:B8"/>
    <mergeCell ref="C7:C8"/>
    <mergeCell ref="D7:D8"/>
    <mergeCell ref="E7:E8"/>
    <mergeCell ref="F7:F8"/>
    <mergeCell ref="A1:AM1"/>
    <mergeCell ref="A2:AM2"/>
    <mergeCell ref="A3:F3"/>
    <mergeCell ref="G3:AM3"/>
    <mergeCell ref="A4:AM4"/>
  </mergeCells>
  <pageMargins left="0.64" right="0.27559055118110237" top="0" bottom="0.15748031496062992" header="0.23622047244094491" footer="0.15748031496062992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2"/>
  <sheetViews>
    <sheetView workbookViewId="0">
      <selection activeCell="U35" sqref="U35"/>
    </sheetView>
  </sheetViews>
  <sheetFormatPr defaultRowHeight="15"/>
  <cols>
    <col min="1" max="1" width="6.28515625" customWidth="1"/>
    <col min="2" max="2" width="20.42578125" customWidth="1"/>
    <col min="3" max="3" width="5.140625" hidden="1" customWidth="1"/>
    <col min="4" max="4" width="5.28515625" customWidth="1"/>
    <col min="5" max="5" width="5.140625" customWidth="1"/>
    <col min="6" max="6" width="23.5703125" customWidth="1"/>
    <col min="7" max="30" width="2.7109375" customWidth="1"/>
    <col min="31" max="34" width="4.28515625" customWidth="1"/>
    <col min="35" max="38" width="4.28515625" hidden="1" customWidth="1"/>
    <col min="39" max="39" width="6.7109375" hidden="1" customWidth="1"/>
  </cols>
  <sheetData>
    <row r="1" spans="1:39">
      <c r="A1" s="185" t="s">
        <v>16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</row>
    <row r="2" spans="1:39">
      <c r="A2" s="185" t="s">
        <v>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39">
      <c r="A3" s="186" t="s">
        <v>6</v>
      </c>
      <c r="B3" s="186"/>
      <c r="C3" s="186"/>
      <c r="D3" s="186"/>
      <c r="E3" s="186"/>
      <c r="F3" s="186"/>
      <c r="G3" s="187" t="s">
        <v>18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</row>
    <row r="4" spans="1:39">
      <c r="A4" s="185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</row>
    <row r="5" spans="1:39">
      <c r="A5" s="185" t="s">
        <v>49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</row>
    <row r="6" spans="1:39">
      <c r="A6" s="36" t="s">
        <v>37</v>
      </c>
      <c r="B6" s="36"/>
      <c r="C6" s="36"/>
      <c r="D6" s="36"/>
    </row>
    <row r="7" spans="1:39">
      <c r="A7" s="181" t="s">
        <v>11</v>
      </c>
      <c r="B7" s="181" t="s">
        <v>1</v>
      </c>
      <c r="C7" s="181" t="s">
        <v>33</v>
      </c>
      <c r="D7" s="181" t="s">
        <v>2</v>
      </c>
      <c r="E7" s="181" t="s">
        <v>34</v>
      </c>
      <c r="F7" s="181" t="s">
        <v>12</v>
      </c>
      <c r="G7" s="191" t="s">
        <v>28</v>
      </c>
      <c r="H7" s="192"/>
      <c r="I7" s="192"/>
      <c r="J7" s="193"/>
      <c r="K7" s="191" t="s">
        <v>29</v>
      </c>
      <c r="L7" s="192"/>
      <c r="M7" s="192"/>
      <c r="N7" s="193"/>
      <c r="O7" s="191" t="s">
        <v>30</v>
      </c>
      <c r="P7" s="192"/>
      <c r="Q7" s="192"/>
      <c r="R7" s="193"/>
      <c r="S7" s="191" t="s">
        <v>31</v>
      </c>
      <c r="T7" s="192"/>
      <c r="U7" s="192"/>
      <c r="V7" s="193"/>
      <c r="W7" s="191" t="s">
        <v>32</v>
      </c>
      <c r="X7" s="192"/>
      <c r="Y7" s="192"/>
      <c r="Z7" s="193"/>
      <c r="AA7" s="191" t="s">
        <v>38</v>
      </c>
      <c r="AB7" s="192"/>
      <c r="AC7" s="192"/>
      <c r="AD7" s="193"/>
      <c r="AE7" s="200" t="s">
        <v>24</v>
      </c>
      <c r="AF7" s="201"/>
      <c r="AG7" s="201"/>
      <c r="AH7" s="202"/>
      <c r="AI7" s="191" t="s">
        <v>3</v>
      </c>
      <c r="AJ7" s="192"/>
      <c r="AK7" s="192"/>
      <c r="AL7" s="193"/>
      <c r="AM7" s="194" t="s">
        <v>35</v>
      </c>
    </row>
    <row r="8" spans="1:39">
      <c r="A8" s="182"/>
      <c r="B8" s="182"/>
      <c r="C8" s="182"/>
      <c r="D8" s="182"/>
      <c r="E8" s="182"/>
      <c r="F8" s="182"/>
      <c r="G8" s="34" t="s">
        <v>21</v>
      </c>
      <c r="H8" s="34" t="s">
        <v>23</v>
      </c>
      <c r="I8" s="25" t="s">
        <v>22</v>
      </c>
      <c r="J8" s="34" t="s">
        <v>23</v>
      </c>
      <c r="K8" s="34" t="s">
        <v>21</v>
      </c>
      <c r="L8" s="34" t="s">
        <v>23</v>
      </c>
      <c r="M8" s="25" t="s">
        <v>22</v>
      </c>
      <c r="N8" s="34" t="s">
        <v>23</v>
      </c>
      <c r="O8" s="34" t="s">
        <v>21</v>
      </c>
      <c r="P8" s="34" t="s">
        <v>23</v>
      </c>
      <c r="Q8" s="25" t="s">
        <v>22</v>
      </c>
      <c r="R8" s="34" t="s">
        <v>23</v>
      </c>
      <c r="S8" s="34" t="s">
        <v>21</v>
      </c>
      <c r="T8" s="34" t="s">
        <v>23</v>
      </c>
      <c r="U8" s="25" t="s">
        <v>22</v>
      </c>
      <c r="V8" s="34" t="s">
        <v>23</v>
      </c>
      <c r="W8" s="34" t="s">
        <v>21</v>
      </c>
      <c r="X8" s="34" t="s">
        <v>23</v>
      </c>
      <c r="Y8" s="25" t="s">
        <v>22</v>
      </c>
      <c r="Z8" s="25" t="s">
        <v>23</v>
      </c>
      <c r="AA8" s="34" t="s">
        <v>21</v>
      </c>
      <c r="AB8" s="34" t="s">
        <v>23</v>
      </c>
      <c r="AC8" s="25" t="s">
        <v>22</v>
      </c>
      <c r="AD8" s="25" t="s">
        <v>23</v>
      </c>
      <c r="AE8" s="35" t="s">
        <v>25</v>
      </c>
      <c r="AF8" s="35" t="s">
        <v>26</v>
      </c>
      <c r="AG8" s="35" t="s">
        <v>27</v>
      </c>
      <c r="AH8" s="35" t="s">
        <v>26</v>
      </c>
      <c r="AI8" s="35" t="s">
        <v>25</v>
      </c>
      <c r="AJ8" s="35" t="s">
        <v>26</v>
      </c>
      <c r="AK8" s="35" t="s">
        <v>27</v>
      </c>
      <c r="AL8" s="35" t="s">
        <v>26</v>
      </c>
      <c r="AM8" s="195"/>
    </row>
    <row r="9" spans="1:39" ht="15.75">
      <c r="A9" s="99">
        <v>1</v>
      </c>
      <c r="B9" s="83" t="s">
        <v>203</v>
      </c>
      <c r="C9" s="84" t="s">
        <v>57</v>
      </c>
      <c r="D9" s="84">
        <v>2000</v>
      </c>
      <c r="E9" s="84">
        <v>2</v>
      </c>
      <c r="F9" s="82" t="s">
        <v>136</v>
      </c>
      <c r="G9" s="85"/>
      <c r="H9" s="85"/>
      <c r="I9" s="85"/>
      <c r="J9" s="85"/>
      <c r="K9" s="85">
        <v>1</v>
      </c>
      <c r="L9" s="85">
        <v>1</v>
      </c>
      <c r="M9" s="85">
        <v>1</v>
      </c>
      <c r="N9" s="85">
        <v>1</v>
      </c>
      <c r="O9" s="85">
        <v>1</v>
      </c>
      <c r="P9" s="85">
        <v>3</v>
      </c>
      <c r="Q9" s="85">
        <v>1</v>
      </c>
      <c r="R9" s="85">
        <v>3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>
        <f t="shared" ref="AE9" si="0">G9+K9+O9+S9+W9+AA9</f>
        <v>2</v>
      </c>
      <c r="AF9" s="86">
        <f t="shared" ref="AF9" si="1">H9+L9+P9+T9+X9+AB9</f>
        <v>4</v>
      </c>
      <c r="AG9" s="86">
        <f t="shared" ref="AG9" si="2">I9+M9+Q9+U9+Y9+AC9</f>
        <v>2</v>
      </c>
      <c r="AH9" s="86">
        <f t="shared" ref="AH9" si="3">J9+N9+R9+V9+Z9+AD9</f>
        <v>4</v>
      </c>
      <c r="AI9" s="26"/>
      <c r="AJ9" s="26"/>
      <c r="AK9" s="28"/>
      <c r="AL9" s="29"/>
      <c r="AM9" s="27"/>
    </row>
    <row r="10" spans="1:39">
      <c r="O10" s="1"/>
      <c r="P10" s="1"/>
    </row>
    <row r="11" spans="1:39" ht="18">
      <c r="B11" s="4" t="s">
        <v>7</v>
      </c>
      <c r="C11" s="4"/>
      <c r="D11" s="5"/>
      <c r="E11" s="5"/>
      <c r="F11" s="7" t="s">
        <v>9</v>
      </c>
      <c r="G11" s="7"/>
      <c r="H11" s="31"/>
      <c r="I11" s="31"/>
      <c r="J11" s="8"/>
      <c r="K11" s="24"/>
      <c r="L11" s="24"/>
      <c r="M11" s="23"/>
      <c r="N11" s="23"/>
      <c r="O11" s="6"/>
      <c r="P11" s="6"/>
      <c r="Q11" s="6"/>
      <c r="R11" s="6"/>
    </row>
    <row r="12" spans="1:39" ht="18">
      <c r="B12" s="1" t="s">
        <v>8</v>
      </c>
      <c r="C12" s="1"/>
      <c r="D12" s="1"/>
      <c r="E12" s="1"/>
      <c r="F12" s="1" t="s">
        <v>14</v>
      </c>
      <c r="G12" s="5"/>
      <c r="H12" s="5"/>
      <c r="I12" s="24"/>
      <c r="J12" s="24"/>
      <c r="K12" s="24"/>
      <c r="L12" s="31"/>
      <c r="M12" s="8"/>
      <c r="N12" s="8"/>
      <c r="O12" s="6"/>
      <c r="P12" s="6"/>
      <c r="Q12" s="6"/>
      <c r="R12" s="6"/>
    </row>
  </sheetData>
  <sortState ref="B12:AA15">
    <sortCondition descending="1" ref="AA12:AA15"/>
  </sortState>
  <mergeCells count="21">
    <mergeCell ref="A5:AM5"/>
    <mergeCell ref="G7:J7"/>
    <mergeCell ref="K7:N7"/>
    <mergeCell ref="O7:R7"/>
    <mergeCell ref="S7:V7"/>
    <mergeCell ref="W7:Z7"/>
    <mergeCell ref="AA7:AD7"/>
    <mergeCell ref="AE7:AH7"/>
    <mergeCell ref="AI7:AL7"/>
    <mergeCell ref="AM7:AM8"/>
    <mergeCell ref="A7:A8"/>
    <mergeCell ref="B7:B8"/>
    <mergeCell ref="C7:C8"/>
    <mergeCell ref="D7:D8"/>
    <mergeCell ref="E7:E8"/>
    <mergeCell ref="F7:F8"/>
    <mergeCell ref="A1:AM1"/>
    <mergeCell ref="A2:AM2"/>
    <mergeCell ref="A3:F3"/>
    <mergeCell ref="G3:AM3"/>
    <mergeCell ref="A4:AM4"/>
  </mergeCells>
  <pageMargins left="0.2" right="0.24" top="0.32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13"/>
  <sheetViews>
    <sheetView workbookViewId="0">
      <selection activeCell="F26" sqref="F26"/>
    </sheetView>
  </sheetViews>
  <sheetFormatPr defaultRowHeight="15"/>
  <cols>
    <col min="1" max="1" width="6.28515625" customWidth="1"/>
    <col min="2" max="2" width="20.42578125" customWidth="1"/>
    <col min="3" max="3" width="5.140625" hidden="1" customWidth="1"/>
    <col min="4" max="4" width="5.28515625" customWidth="1"/>
    <col min="5" max="5" width="5.140625" customWidth="1"/>
    <col min="6" max="6" width="24.7109375" style="1" customWidth="1"/>
    <col min="7" max="23" width="2.7109375" style="1" customWidth="1"/>
    <col min="24" max="30" width="2.7109375" customWidth="1"/>
    <col min="31" max="34" width="4.28515625" customWidth="1"/>
    <col min="35" max="38" width="4.28515625" hidden="1" customWidth="1"/>
    <col min="39" max="39" width="6.7109375" hidden="1" customWidth="1"/>
  </cols>
  <sheetData>
    <row r="1" spans="1:39">
      <c r="A1" s="185" t="s">
        <v>16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</row>
    <row r="2" spans="1:39">
      <c r="A2" s="185" t="s">
        <v>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39">
      <c r="A3" s="186" t="s">
        <v>6</v>
      </c>
      <c r="B3" s="186"/>
      <c r="C3" s="186"/>
      <c r="D3" s="186"/>
      <c r="E3" s="186"/>
      <c r="F3" s="186"/>
      <c r="G3" s="187" t="s">
        <v>18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</row>
    <row r="4" spans="1:39">
      <c r="A4" s="185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</row>
    <row r="5" spans="1:39">
      <c r="A5" s="185" t="s">
        <v>50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</row>
    <row r="6" spans="1:39">
      <c r="A6" s="36" t="s">
        <v>37</v>
      </c>
      <c r="B6" s="36"/>
      <c r="C6" s="36"/>
      <c r="D6" s="3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39">
      <c r="A7" s="184" t="s">
        <v>11</v>
      </c>
      <c r="B7" s="184" t="s">
        <v>1</v>
      </c>
      <c r="C7" s="184" t="s">
        <v>33</v>
      </c>
      <c r="D7" s="184" t="s">
        <v>2</v>
      </c>
      <c r="E7" s="184" t="s">
        <v>34</v>
      </c>
      <c r="F7" s="184" t="s">
        <v>12</v>
      </c>
      <c r="G7" s="191" t="s">
        <v>28</v>
      </c>
      <c r="H7" s="192"/>
      <c r="I7" s="192"/>
      <c r="J7" s="193"/>
      <c r="K7" s="191" t="s">
        <v>29</v>
      </c>
      <c r="L7" s="192"/>
      <c r="M7" s="192"/>
      <c r="N7" s="193"/>
      <c r="O7" s="191" t="s">
        <v>30</v>
      </c>
      <c r="P7" s="192"/>
      <c r="Q7" s="192"/>
      <c r="R7" s="193"/>
      <c r="S7" s="191" t="s">
        <v>31</v>
      </c>
      <c r="T7" s="192"/>
      <c r="U7" s="192"/>
      <c r="V7" s="193"/>
      <c r="W7" s="191" t="s">
        <v>32</v>
      </c>
      <c r="X7" s="192"/>
      <c r="Y7" s="192"/>
      <c r="Z7" s="193"/>
      <c r="AA7" s="191" t="s">
        <v>38</v>
      </c>
      <c r="AB7" s="192"/>
      <c r="AC7" s="192"/>
      <c r="AD7" s="193"/>
      <c r="AE7" s="200" t="s">
        <v>24</v>
      </c>
      <c r="AF7" s="201"/>
      <c r="AG7" s="201"/>
      <c r="AH7" s="202"/>
      <c r="AI7" s="191" t="s">
        <v>3</v>
      </c>
      <c r="AJ7" s="192"/>
      <c r="AK7" s="192"/>
      <c r="AL7" s="193"/>
      <c r="AM7" s="194" t="s">
        <v>35</v>
      </c>
    </row>
    <row r="8" spans="1:39">
      <c r="A8" s="182"/>
      <c r="B8" s="182"/>
      <c r="C8" s="182"/>
      <c r="D8" s="182"/>
      <c r="E8" s="182"/>
      <c r="F8" s="182"/>
      <c r="G8" s="34" t="s">
        <v>21</v>
      </c>
      <c r="H8" s="34" t="s">
        <v>23</v>
      </c>
      <c r="I8" s="25" t="s">
        <v>22</v>
      </c>
      <c r="J8" s="34" t="s">
        <v>23</v>
      </c>
      <c r="K8" s="34" t="s">
        <v>21</v>
      </c>
      <c r="L8" s="34" t="s">
        <v>23</v>
      </c>
      <c r="M8" s="25" t="s">
        <v>22</v>
      </c>
      <c r="N8" s="34" t="s">
        <v>23</v>
      </c>
      <c r="O8" s="34" t="s">
        <v>21</v>
      </c>
      <c r="P8" s="34" t="s">
        <v>23</v>
      </c>
      <c r="Q8" s="25" t="s">
        <v>22</v>
      </c>
      <c r="R8" s="34" t="s">
        <v>23</v>
      </c>
      <c r="S8" s="34" t="s">
        <v>21</v>
      </c>
      <c r="T8" s="34" t="s">
        <v>23</v>
      </c>
      <c r="U8" s="25" t="s">
        <v>22</v>
      </c>
      <c r="V8" s="34" t="s">
        <v>23</v>
      </c>
      <c r="W8" s="34" t="s">
        <v>21</v>
      </c>
      <c r="X8" s="34" t="s">
        <v>23</v>
      </c>
      <c r="Y8" s="25" t="s">
        <v>22</v>
      </c>
      <c r="Z8" s="25" t="s">
        <v>23</v>
      </c>
      <c r="AA8" s="34" t="s">
        <v>21</v>
      </c>
      <c r="AB8" s="34" t="s">
        <v>23</v>
      </c>
      <c r="AC8" s="25" t="s">
        <v>22</v>
      </c>
      <c r="AD8" s="25" t="s">
        <v>23</v>
      </c>
      <c r="AE8" s="35" t="s">
        <v>25</v>
      </c>
      <c r="AF8" s="35" t="s">
        <v>26</v>
      </c>
      <c r="AG8" s="35" t="s">
        <v>27</v>
      </c>
      <c r="AH8" s="35" t="s">
        <v>26</v>
      </c>
      <c r="AI8" s="35" t="s">
        <v>25</v>
      </c>
      <c r="AJ8" s="35" t="s">
        <v>26</v>
      </c>
      <c r="AK8" s="35" t="s">
        <v>27</v>
      </c>
      <c r="AL8" s="35" t="s">
        <v>26</v>
      </c>
      <c r="AM8" s="195"/>
    </row>
    <row r="9" spans="1:39" ht="15.75">
      <c r="A9" s="98">
        <v>1</v>
      </c>
      <c r="B9" s="83" t="s">
        <v>204</v>
      </c>
      <c r="C9" s="84" t="s">
        <v>61</v>
      </c>
      <c r="D9" s="84">
        <v>2000</v>
      </c>
      <c r="E9" s="84">
        <v>1</v>
      </c>
      <c r="F9" s="82" t="s">
        <v>56</v>
      </c>
      <c r="G9" s="98">
        <v>1</v>
      </c>
      <c r="H9" s="98">
        <v>1</v>
      </c>
      <c r="I9" s="98">
        <v>1</v>
      </c>
      <c r="J9" s="98">
        <v>1</v>
      </c>
      <c r="K9" s="98">
        <v>1</v>
      </c>
      <c r="L9" s="98">
        <v>1</v>
      </c>
      <c r="M9" s="98">
        <v>1</v>
      </c>
      <c r="N9" s="98">
        <v>1</v>
      </c>
      <c r="O9" s="98">
        <v>1</v>
      </c>
      <c r="P9" s="98">
        <v>1</v>
      </c>
      <c r="Q9" s="98">
        <v>1</v>
      </c>
      <c r="R9" s="98">
        <v>1</v>
      </c>
      <c r="S9" s="98">
        <v>1</v>
      </c>
      <c r="T9" s="98">
        <v>3</v>
      </c>
      <c r="U9" s="98">
        <v>1</v>
      </c>
      <c r="V9" s="98">
        <v>1</v>
      </c>
      <c r="W9" s="98">
        <v>1</v>
      </c>
      <c r="X9" s="98">
        <v>1</v>
      </c>
      <c r="Y9" s="98">
        <v>1</v>
      </c>
      <c r="Z9" s="98">
        <v>1</v>
      </c>
      <c r="AA9" s="98">
        <v>1</v>
      </c>
      <c r="AB9" s="98">
        <v>1</v>
      </c>
      <c r="AC9" s="98">
        <v>1</v>
      </c>
      <c r="AD9" s="98">
        <v>1</v>
      </c>
      <c r="AE9" s="86">
        <f t="shared" ref="AE9:AH10" si="0">G9+K9+O9+S9+W9+AA9</f>
        <v>6</v>
      </c>
      <c r="AF9" s="86">
        <f t="shared" si="0"/>
        <v>8</v>
      </c>
      <c r="AG9" s="86">
        <f t="shared" si="0"/>
        <v>6</v>
      </c>
      <c r="AH9" s="86">
        <f t="shared" si="0"/>
        <v>6</v>
      </c>
      <c r="AI9" s="26"/>
      <c r="AJ9" s="26"/>
      <c r="AK9" s="28"/>
      <c r="AL9" s="29"/>
      <c r="AM9" s="27"/>
    </row>
    <row r="10" spans="1:39" ht="15.75">
      <c r="A10" s="98">
        <v>2</v>
      </c>
      <c r="B10" s="83" t="s">
        <v>107</v>
      </c>
      <c r="C10" s="84" t="s">
        <v>61</v>
      </c>
      <c r="D10" s="84">
        <v>2000</v>
      </c>
      <c r="E10" s="84">
        <v>1</v>
      </c>
      <c r="F10" s="82" t="s">
        <v>92</v>
      </c>
      <c r="G10" s="98">
        <v>1</v>
      </c>
      <c r="H10" s="98">
        <v>1</v>
      </c>
      <c r="I10" s="98">
        <v>1</v>
      </c>
      <c r="J10" s="98">
        <v>1</v>
      </c>
      <c r="K10" s="98"/>
      <c r="L10" s="98"/>
      <c r="M10" s="98">
        <v>1</v>
      </c>
      <c r="N10" s="98">
        <v>1</v>
      </c>
      <c r="O10" s="98"/>
      <c r="P10" s="98"/>
      <c r="Q10" s="98">
        <v>1</v>
      </c>
      <c r="R10" s="98">
        <v>1</v>
      </c>
      <c r="S10" s="98"/>
      <c r="T10" s="98"/>
      <c r="U10" s="98">
        <v>1</v>
      </c>
      <c r="V10" s="98">
        <v>1</v>
      </c>
      <c r="W10" s="98"/>
      <c r="X10" s="98"/>
      <c r="Y10" s="98"/>
      <c r="Z10" s="98"/>
      <c r="AA10" s="98"/>
      <c r="AB10" s="98"/>
      <c r="AC10" s="98">
        <v>1</v>
      </c>
      <c r="AD10" s="98">
        <v>2</v>
      </c>
      <c r="AE10" s="86">
        <f t="shared" si="0"/>
        <v>1</v>
      </c>
      <c r="AF10" s="86">
        <f t="shared" si="0"/>
        <v>1</v>
      </c>
      <c r="AG10" s="86">
        <f t="shared" si="0"/>
        <v>5</v>
      </c>
      <c r="AH10" s="86">
        <f t="shared" si="0"/>
        <v>6</v>
      </c>
      <c r="AI10" s="42"/>
      <c r="AJ10" s="42"/>
      <c r="AK10" s="43"/>
      <c r="AL10" s="43"/>
      <c r="AM10" s="75"/>
    </row>
    <row r="11" spans="1:39">
      <c r="F11"/>
      <c r="G11"/>
      <c r="H11"/>
      <c r="I11"/>
      <c r="J11"/>
      <c r="K11"/>
      <c r="L11"/>
      <c r="M11"/>
      <c r="N11"/>
      <c r="Q11"/>
      <c r="R11"/>
      <c r="S11"/>
      <c r="T11"/>
      <c r="U11"/>
      <c r="V11"/>
      <c r="W11"/>
    </row>
    <row r="12" spans="1:39" ht="18">
      <c r="B12" s="4" t="s">
        <v>7</v>
      </c>
      <c r="C12" s="4"/>
      <c r="D12" s="5"/>
      <c r="E12" s="5"/>
      <c r="F12" s="7" t="s">
        <v>9</v>
      </c>
      <c r="G12" s="7"/>
      <c r="H12" s="31"/>
      <c r="I12" s="31"/>
      <c r="J12" s="8"/>
      <c r="K12" s="24"/>
      <c r="L12" s="24"/>
      <c r="M12" s="23"/>
      <c r="N12" s="23"/>
      <c r="O12" s="6"/>
      <c r="P12" s="6"/>
      <c r="Q12" s="6"/>
      <c r="R12" s="6"/>
      <c r="S12"/>
      <c r="T12"/>
      <c r="U12"/>
      <c r="V12"/>
      <c r="W12"/>
    </row>
    <row r="13" spans="1:39" ht="18">
      <c r="B13" s="1" t="s">
        <v>8</v>
      </c>
      <c r="C13" s="1"/>
      <c r="D13" s="1"/>
      <c r="E13" s="1"/>
      <c r="F13" s="1" t="s">
        <v>14</v>
      </c>
      <c r="G13" s="5"/>
      <c r="H13" s="5"/>
      <c r="I13" s="24"/>
      <c r="J13" s="24"/>
      <c r="K13" s="24"/>
      <c r="L13" s="31"/>
      <c r="M13" s="8"/>
      <c r="N13" s="8"/>
      <c r="O13" s="6"/>
      <c r="P13" s="6"/>
      <c r="Q13" s="6"/>
      <c r="R13" s="6"/>
      <c r="S13"/>
      <c r="T13"/>
      <c r="U13"/>
      <c r="V13"/>
      <c r="W13"/>
    </row>
  </sheetData>
  <sortState ref="A9:F10">
    <sortCondition ref="A9:A10"/>
  </sortState>
  <mergeCells count="21">
    <mergeCell ref="A5:AM5"/>
    <mergeCell ref="G7:J7"/>
    <mergeCell ref="K7:N7"/>
    <mergeCell ref="O7:R7"/>
    <mergeCell ref="S7:V7"/>
    <mergeCell ref="W7:Z7"/>
    <mergeCell ref="AA7:AD7"/>
    <mergeCell ref="AE7:AH7"/>
    <mergeCell ref="AI7:AL7"/>
    <mergeCell ref="AM7:AM8"/>
    <mergeCell ref="A7:A8"/>
    <mergeCell ref="B7:B8"/>
    <mergeCell ref="C7:C8"/>
    <mergeCell ref="D7:D8"/>
    <mergeCell ref="E7:E8"/>
    <mergeCell ref="F7:F8"/>
    <mergeCell ref="A1:AM1"/>
    <mergeCell ref="A2:AM2"/>
    <mergeCell ref="A3:F3"/>
    <mergeCell ref="G3:AM3"/>
    <mergeCell ref="A4:AM4"/>
  </mergeCells>
  <pageMargins left="0.15748031496062992" right="0.23622047244094491" top="0.3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51"/>
  <sheetViews>
    <sheetView topLeftCell="A49" workbookViewId="0">
      <selection activeCell="B71" sqref="B71"/>
    </sheetView>
  </sheetViews>
  <sheetFormatPr defaultRowHeight="15"/>
  <cols>
    <col min="1" max="1" width="5.42578125" customWidth="1"/>
    <col min="2" max="2" width="26.42578125" customWidth="1"/>
    <col min="3" max="3" width="8" hidden="1" customWidth="1"/>
    <col min="4" max="4" width="7.85546875" customWidth="1"/>
    <col min="5" max="5" width="13.28515625" customWidth="1"/>
    <col min="6" max="6" width="31.85546875" customWidth="1"/>
    <col min="7" max="7" width="0" hidden="1" customWidth="1"/>
  </cols>
  <sheetData>
    <row r="1" spans="1:9">
      <c r="A1" s="179" t="s">
        <v>16</v>
      </c>
      <c r="B1" s="179"/>
      <c r="C1" s="179"/>
      <c r="D1" s="179"/>
      <c r="E1" s="179"/>
      <c r="F1" s="179"/>
    </row>
    <row r="2" spans="1:9">
      <c r="A2" s="179" t="s">
        <v>15</v>
      </c>
      <c r="B2" s="179"/>
      <c r="C2" s="179"/>
      <c r="D2" s="179"/>
      <c r="E2" s="179"/>
      <c r="F2" s="179"/>
    </row>
    <row r="3" spans="1:9">
      <c r="A3" s="180" t="s">
        <v>5</v>
      </c>
      <c r="B3" s="180"/>
      <c r="C3" s="180"/>
      <c r="D3" s="180"/>
      <c r="E3" s="180"/>
      <c r="F3" s="180"/>
    </row>
    <row r="4" spans="1:9">
      <c r="A4" s="2"/>
      <c r="B4" s="2"/>
      <c r="C4" s="31"/>
      <c r="D4" s="2"/>
      <c r="E4" s="2"/>
      <c r="F4" s="2"/>
    </row>
    <row r="5" spans="1:9">
      <c r="A5" s="1"/>
      <c r="B5" s="1" t="s">
        <v>6</v>
      </c>
      <c r="C5" s="1"/>
      <c r="D5" s="1"/>
      <c r="E5" s="1"/>
      <c r="F5" s="1" t="s">
        <v>18</v>
      </c>
    </row>
    <row r="6" spans="1:9">
      <c r="A6" s="181" t="s">
        <v>0</v>
      </c>
      <c r="B6" s="183" t="s">
        <v>1</v>
      </c>
      <c r="C6" s="37"/>
      <c r="D6" s="181" t="s">
        <v>4</v>
      </c>
      <c r="E6" s="181" t="s">
        <v>10</v>
      </c>
      <c r="F6" s="181" t="s">
        <v>12</v>
      </c>
    </row>
    <row r="7" spans="1:9">
      <c r="A7" s="182"/>
      <c r="B7" s="183"/>
      <c r="C7" s="38"/>
      <c r="D7" s="182"/>
      <c r="E7" s="182"/>
      <c r="F7" s="182"/>
      <c r="G7" t="s">
        <v>11</v>
      </c>
    </row>
    <row r="8" spans="1:9" ht="15.75">
      <c r="A8" s="25">
        <v>1</v>
      </c>
      <c r="B8" s="54" t="s">
        <v>70</v>
      </c>
      <c r="C8" s="55" t="s">
        <v>53</v>
      </c>
      <c r="D8" s="55">
        <v>2002</v>
      </c>
      <c r="E8" s="55">
        <v>1</v>
      </c>
      <c r="F8" s="49" t="s">
        <v>71</v>
      </c>
      <c r="G8" s="61">
        <v>6</v>
      </c>
    </row>
    <row r="9" spans="1:9" ht="15.75">
      <c r="A9" s="61">
        <v>2</v>
      </c>
      <c r="B9" s="54" t="s">
        <v>73</v>
      </c>
      <c r="C9" s="55" t="s">
        <v>53</v>
      </c>
      <c r="D9" s="55">
        <v>2003</v>
      </c>
      <c r="E9" s="55" t="s">
        <v>67</v>
      </c>
      <c r="F9" s="49" t="s">
        <v>71</v>
      </c>
      <c r="G9" s="61">
        <v>8</v>
      </c>
    </row>
    <row r="10" spans="1:9" ht="15.75">
      <c r="A10" s="25">
        <v>3</v>
      </c>
      <c r="B10" s="54" t="s">
        <v>74</v>
      </c>
      <c r="C10" s="55" t="s">
        <v>57</v>
      </c>
      <c r="D10" s="55">
        <v>2004</v>
      </c>
      <c r="E10" s="55" t="s">
        <v>67</v>
      </c>
      <c r="F10" s="49" t="s">
        <v>71</v>
      </c>
      <c r="G10" s="25">
        <v>11</v>
      </c>
      <c r="H10" s="9"/>
      <c r="I10" s="9"/>
    </row>
    <row r="11" spans="1:9" ht="15.75">
      <c r="A11" s="25">
        <v>4</v>
      </c>
      <c r="B11" s="54" t="s">
        <v>72</v>
      </c>
      <c r="C11" s="55" t="s">
        <v>57</v>
      </c>
      <c r="D11" s="55">
        <v>2002</v>
      </c>
      <c r="E11" s="55" t="s">
        <v>67</v>
      </c>
      <c r="F11" s="49" t="s">
        <v>71</v>
      </c>
      <c r="G11" s="25">
        <v>2</v>
      </c>
      <c r="H11" s="9"/>
      <c r="I11" s="9"/>
    </row>
    <row r="12" spans="1:9" ht="15.75">
      <c r="A12" s="61">
        <v>5</v>
      </c>
      <c r="B12" s="54" t="s">
        <v>60</v>
      </c>
      <c r="C12" s="55" t="s">
        <v>53</v>
      </c>
      <c r="D12" s="55">
        <v>2003</v>
      </c>
      <c r="E12" s="55">
        <v>1</v>
      </c>
      <c r="F12" s="49" t="s">
        <v>56</v>
      </c>
      <c r="G12" s="25">
        <v>5</v>
      </c>
      <c r="H12" s="9"/>
      <c r="I12" s="9"/>
    </row>
    <row r="13" spans="1:9" ht="15.75">
      <c r="A13" s="25">
        <v>6</v>
      </c>
      <c r="B13" s="54" t="s">
        <v>55</v>
      </c>
      <c r="C13" s="55" t="s">
        <v>53</v>
      </c>
      <c r="D13" s="55">
        <v>2002</v>
      </c>
      <c r="E13" s="55">
        <v>1</v>
      </c>
      <c r="F13" s="49" t="s">
        <v>56</v>
      </c>
      <c r="G13" s="61">
        <v>1</v>
      </c>
      <c r="H13" s="9"/>
      <c r="I13" s="9"/>
    </row>
    <row r="14" spans="1:9" ht="15.75">
      <c r="A14" s="25">
        <v>7</v>
      </c>
      <c r="B14" s="54" t="s">
        <v>62</v>
      </c>
      <c r="C14" s="55" t="s">
        <v>53</v>
      </c>
      <c r="D14" s="55">
        <v>2004</v>
      </c>
      <c r="E14" s="55">
        <v>1</v>
      </c>
      <c r="F14" s="49" t="s">
        <v>56</v>
      </c>
      <c r="G14" s="61">
        <v>6</v>
      </c>
      <c r="H14" s="9"/>
      <c r="I14" s="9"/>
    </row>
    <row r="15" spans="1:9" ht="15.75">
      <c r="A15" s="61">
        <v>8</v>
      </c>
      <c r="B15" s="54" t="s">
        <v>52</v>
      </c>
      <c r="C15" s="55" t="s">
        <v>53</v>
      </c>
      <c r="D15" s="55">
        <v>2002</v>
      </c>
      <c r="E15" s="55" t="s">
        <v>54</v>
      </c>
      <c r="F15" s="49" t="s">
        <v>56</v>
      </c>
      <c r="G15" s="25">
        <v>7</v>
      </c>
      <c r="H15" s="9"/>
      <c r="I15" s="9"/>
    </row>
    <row r="16" spans="1:9" ht="15.75">
      <c r="A16" s="25">
        <v>9</v>
      </c>
      <c r="B16" s="92" t="s">
        <v>58</v>
      </c>
      <c r="C16" s="93" t="s">
        <v>53</v>
      </c>
      <c r="D16" s="93">
        <v>2003</v>
      </c>
      <c r="E16" s="93">
        <v>1</v>
      </c>
      <c r="F16" s="91" t="s">
        <v>56</v>
      </c>
      <c r="G16" s="94">
        <v>7</v>
      </c>
      <c r="H16" s="9"/>
      <c r="I16" s="9"/>
    </row>
    <row r="17" spans="1:9" ht="15.75">
      <c r="A17" s="25">
        <v>10</v>
      </c>
      <c r="B17" s="54" t="s">
        <v>139</v>
      </c>
      <c r="C17" s="55" t="s">
        <v>57</v>
      </c>
      <c r="D17" s="55">
        <v>2003</v>
      </c>
      <c r="E17" s="55" t="s">
        <v>67</v>
      </c>
      <c r="F17" s="49" t="s">
        <v>56</v>
      </c>
      <c r="G17" s="25">
        <v>4</v>
      </c>
      <c r="H17" s="9"/>
      <c r="I17" s="9"/>
    </row>
    <row r="18" spans="1:9" ht="15.75">
      <c r="A18" s="61">
        <v>11</v>
      </c>
      <c r="B18" s="54" t="s">
        <v>59</v>
      </c>
      <c r="C18" s="55" t="s">
        <v>53</v>
      </c>
      <c r="D18" s="55">
        <v>2003</v>
      </c>
      <c r="E18" s="55">
        <v>2</v>
      </c>
      <c r="F18" s="49" t="s">
        <v>56</v>
      </c>
      <c r="G18" s="25">
        <v>9</v>
      </c>
      <c r="H18" s="9"/>
      <c r="I18" s="9"/>
    </row>
    <row r="19" spans="1:9" ht="15.75">
      <c r="A19" s="25">
        <v>12</v>
      </c>
      <c r="B19" s="54" t="s">
        <v>204</v>
      </c>
      <c r="C19" s="55" t="s">
        <v>61</v>
      </c>
      <c r="D19" s="55">
        <v>2000</v>
      </c>
      <c r="E19" s="55">
        <v>1</v>
      </c>
      <c r="F19" s="49" t="s">
        <v>56</v>
      </c>
      <c r="G19" s="25">
        <v>1</v>
      </c>
      <c r="H19" s="9"/>
      <c r="I19" s="9"/>
    </row>
    <row r="20" spans="1:9" ht="15.75">
      <c r="A20" s="25">
        <v>13</v>
      </c>
      <c r="B20" s="54" t="s">
        <v>177</v>
      </c>
      <c r="C20" s="55" t="s">
        <v>57</v>
      </c>
      <c r="D20" s="55">
        <v>2002</v>
      </c>
      <c r="E20" s="55" t="s">
        <v>76</v>
      </c>
      <c r="F20" s="49" t="s">
        <v>136</v>
      </c>
      <c r="G20" s="61">
        <v>3</v>
      </c>
      <c r="H20" s="9"/>
      <c r="I20" s="9"/>
    </row>
    <row r="21" spans="1:9" ht="15.75">
      <c r="A21" s="61">
        <v>14</v>
      </c>
      <c r="B21" s="101" t="s">
        <v>183</v>
      </c>
      <c r="C21" s="102" t="s">
        <v>57</v>
      </c>
      <c r="D21" s="102">
        <v>2004</v>
      </c>
      <c r="E21" s="102">
        <v>1</v>
      </c>
      <c r="F21" s="103" t="s">
        <v>136</v>
      </c>
      <c r="G21" s="104">
        <v>3</v>
      </c>
    </row>
    <row r="22" spans="1:9" ht="15.75">
      <c r="A22" s="25">
        <v>15</v>
      </c>
      <c r="B22" s="101" t="s">
        <v>189</v>
      </c>
      <c r="C22" s="102" t="s">
        <v>53</v>
      </c>
      <c r="D22" s="102">
        <v>2004</v>
      </c>
      <c r="E22" s="102" t="s">
        <v>76</v>
      </c>
      <c r="F22" s="103" t="s">
        <v>136</v>
      </c>
      <c r="G22" s="104">
        <v>15</v>
      </c>
    </row>
    <row r="23" spans="1:9" ht="15.75">
      <c r="A23" s="25">
        <v>16</v>
      </c>
      <c r="B23" s="101" t="s">
        <v>182</v>
      </c>
      <c r="C23" s="102" t="s">
        <v>57</v>
      </c>
      <c r="D23" s="102">
        <v>2003</v>
      </c>
      <c r="E23" s="102" t="s">
        <v>76</v>
      </c>
      <c r="F23" s="103" t="s">
        <v>136</v>
      </c>
      <c r="G23" s="100">
        <v>10</v>
      </c>
    </row>
    <row r="24" spans="1:9" ht="15.75">
      <c r="A24" s="61">
        <v>17</v>
      </c>
      <c r="B24" s="101" t="s">
        <v>190</v>
      </c>
      <c r="C24" s="102" t="s">
        <v>53</v>
      </c>
      <c r="D24" s="102">
        <v>2004</v>
      </c>
      <c r="E24" s="102">
        <v>1</v>
      </c>
      <c r="F24" s="103" t="s">
        <v>136</v>
      </c>
      <c r="G24" s="100">
        <v>4</v>
      </c>
    </row>
    <row r="25" spans="1:9" ht="15.75">
      <c r="A25" s="25">
        <v>18</v>
      </c>
      <c r="B25" s="101" t="s">
        <v>203</v>
      </c>
      <c r="C25" s="102" t="s">
        <v>57</v>
      </c>
      <c r="D25" s="102">
        <v>2000</v>
      </c>
      <c r="E25" s="102">
        <v>2</v>
      </c>
      <c r="F25" s="103" t="s">
        <v>136</v>
      </c>
      <c r="G25" s="109">
        <v>1</v>
      </c>
    </row>
    <row r="26" spans="1:9" ht="15.75">
      <c r="A26" s="25">
        <v>19</v>
      </c>
      <c r="B26" s="169" t="s">
        <v>191</v>
      </c>
      <c r="C26" s="170" t="s">
        <v>53</v>
      </c>
      <c r="D26" s="170">
        <v>2004</v>
      </c>
      <c r="E26" s="170">
        <v>1</v>
      </c>
      <c r="F26" s="171" t="s">
        <v>136</v>
      </c>
      <c r="G26" s="168">
        <v>1</v>
      </c>
    </row>
    <row r="27" spans="1:9" ht="15.75">
      <c r="A27" s="61">
        <v>20</v>
      </c>
      <c r="B27" s="169" t="s">
        <v>178</v>
      </c>
      <c r="C27" s="170" t="s">
        <v>57</v>
      </c>
      <c r="D27" s="170">
        <v>2003</v>
      </c>
      <c r="E27" s="170">
        <v>1</v>
      </c>
      <c r="F27" s="171" t="s">
        <v>136</v>
      </c>
      <c r="G27" s="172">
        <v>7</v>
      </c>
    </row>
    <row r="28" spans="1:9" ht="15.75">
      <c r="A28" s="25">
        <v>21</v>
      </c>
      <c r="B28" s="92" t="s">
        <v>188</v>
      </c>
      <c r="C28" s="93" t="s">
        <v>53</v>
      </c>
      <c r="D28" s="93">
        <v>2003</v>
      </c>
      <c r="E28" s="93">
        <v>1</v>
      </c>
      <c r="F28" s="91" t="s">
        <v>136</v>
      </c>
      <c r="G28" s="94">
        <v>19</v>
      </c>
    </row>
    <row r="29" spans="1:9" ht="15.75">
      <c r="A29" s="25">
        <v>22</v>
      </c>
      <c r="B29" s="54" t="s">
        <v>176</v>
      </c>
      <c r="C29" s="55" t="s">
        <v>57</v>
      </c>
      <c r="D29" s="55">
        <v>2001</v>
      </c>
      <c r="E29" s="55">
        <v>2</v>
      </c>
      <c r="F29" s="49" t="s">
        <v>136</v>
      </c>
      <c r="G29" s="74">
        <v>1</v>
      </c>
    </row>
    <row r="30" spans="1:9" ht="15.75">
      <c r="A30" s="61">
        <v>23</v>
      </c>
      <c r="B30" s="54" t="s">
        <v>181</v>
      </c>
      <c r="C30" s="55" t="s">
        <v>57</v>
      </c>
      <c r="D30" s="55">
        <v>2003</v>
      </c>
      <c r="E30" s="55">
        <v>2</v>
      </c>
      <c r="F30" s="49" t="s">
        <v>136</v>
      </c>
      <c r="G30" s="62">
        <v>9</v>
      </c>
    </row>
    <row r="31" spans="1:9" ht="15.75">
      <c r="A31" s="25">
        <v>24</v>
      </c>
      <c r="B31" s="54" t="s">
        <v>179</v>
      </c>
      <c r="C31" s="55" t="s">
        <v>57</v>
      </c>
      <c r="D31" s="55">
        <v>2003</v>
      </c>
      <c r="E31" s="55">
        <v>1</v>
      </c>
      <c r="F31" s="49" t="s">
        <v>136</v>
      </c>
      <c r="G31" s="62">
        <v>1</v>
      </c>
    </row>
    <row r="32" spans="1:9" ht="15.75">
      <c r="A32" s="25">
        <v>25</v>
      </c>
      <c r="B32" s="54" t="s">
        <v>194</v>
      </c>
      <c r="C32" s="55" t="s">
        <v>53</v>
      </c>
      <c r="D32" s="55">
        <v>2004</v>
      </c>
      <c r="E32" s="55" t="s">
        <v>67</v>
      </c>
      <c r="F32" s="49" t="s">
        <v>136</v>
      </c>
      <c r="G32" s="74">
        <v>22</v>
      </c>
    </row>
    <row r="33" spans="1:7" ht="15.75">
      <c r="A33" s="61">
        <v>26</v>
      </c>
      <c r="B33" s="54" t="s">
        <v>185</v>
      </c>
      <c r="C33" s="55" t="s">
        <v>53</v>
      </c>
      <c r="D33" s="55">
        <v>2003</v>
      </c>
      <c r="E33" s="55" t="s">
        <v>76</v>
      </c>
      <c r="F33" s="49" t="s">
        <v>136</v>
      </c>
      <c r="G33" s="62">
        <v>17</v>
      </c>
    </row>
    <row r="34" spans="1:7" ht="15.75">
      <c r="A34" s="25">
        <v>27</v>
      </c>
      <c r="B34" s="54" t="s">
        <v>187</v>
      </c>
      <c r="C34" s="55" t="s">
        <v>53</v>
      </c>
      <c r="D34" s="55">
        <v>2003</v>
      </c>
      <c r="E34" s="55" t="s">
        <v>76</v>
      </c>
      <c r="F34" s="49" t="s">
        <v>136</v>
      </c>
      <c r="G34" s="62">
        <v>23</v>
      </c>
    </row>
    <row r="35" spans="1:7" ht="15.75">
      <c r="A35" s="25">
        <v>28</v>
      </c>
      <c r="B35" s="54" t="s">
        <v>180</v>
      </c>
      <c r="C35" s="55" t="s">
        <v>57</v>
      </c>
      <c r="D35" s="55">
        <v>2003</v>
      </c>
      <c r="E35" s="55">
        <v>1</v>
      </c>
      <c r="F35" s="49" t="s">
        <v>136</v>
      </c>
      <c r="G35" s="74">
        <v>2</v>
      </c>
    </row>
    <row r="36" spans="1:7" ht="15.75">
      <c r="A36" s="61">
        <v>29</v>
      </c>
      <c r="B36" s="54" t="s">
        <v>186</v>
      </c>
      <c r="C36" s="55" t="s">
        <v>53</v>
      </c>
      <c r="D36" s="55">
        <v>2003</v>
      </c>
      <c r="E36" s="55" t="s">
        <v>97</v>
      </c>
      <c r="F36" s="49" t="s">
        <v>136</v>
      </c>
      <c r="G36" s="62">
        <v>19</v>
      </c>
    </row>
    <row r="37" spans="1:7" ht="15.75">
      <c r="A37" s="25">
        <v>30</v>
      </c>
      <c r="B37" s="54" t="s">
        <v>193</v>
      </c>
      <c r="C37" s="55" t="s">
        <v>53</v>
      </c>
      <c r="D37" s="55">
        <v>2004</v>
      </c>
      <c r="E37" s="55" t="s">
        <v>97</v>
      </c>
      <c r="F37" s="49" t="s">
        <v>136</v>
      </c>
      <c r="G37" s="62">
        <v>11</v>
      </c>
    </row>
    <row r="38" spans="1:7" ht="15.75">
      <c r="A38" s="25">
        <v>31</v>
      </c>
      <c r="B38" s="54" t="s">
        <v>184</v>
      </c>
      <c r="C38" s="55" t="s">
        <v>57</v>
      </c>
      <c r="D38" s="55">
        <v>2004</v>
      </c>
      <c r="E38" s="55">
        <v>2</v>
      </c>
      <c r="F38" s="49" t="s">
        <v>136</v>
      </c>
      <c r="G38" s="74">
        <v>7</v>
      </c>
    </row>
    <row r="39" spans="1:7" ht="15.75">
      <c r="A39" s="61">
        <v>32</v>
      </c>
      <c r="B39" s="54" t="s">
        <v>195</v>
      </c>
      <c r="C39" s="55" t="s">
        <v>53</v>
      </c>
      <c r="D39" s="55">
        <v>2004</v>
      </c>
      <c r="E39" s="55" t="s">
        <v>67</v>
      </c>
      <c r="F39" s="49" t="s">
        <v>136</v>
      </c>
      <c r="G39" s="62">
        <v>23</v>
      </c>
    </row>
    <row r="40" spans="1:7" ht="15.75">
      <c r="A40" s="25">
        <v>33</v>
      </c>
      <c r="B40" s="54" t="s">
        <v>192</v>
      </c>
      <c r="C40" s="55" t="s">
        <v>53</v>
      </c>
      <c r="D40" s="55">
        <v>2004</v>
      </c>
      <c r="E40" s="55">
        <v>3</v>
      </c>
      <c r="F40" s="49" t="s">
        <v>136</v>
      </c>
      <c r="G40" s="74">
        <v>18</v>
      </c>
    </row>
    <row r="41" spans="1:7" ht="15.75">
      <c r="A41" s="25">
        <v>34</v>
      </c>
      <c r="B41" s="54" t="s">
        <v>199</v>
      </c>
      <c r="C41" s="55" t="s">
        <v>57</v>
      </c>
      <c r="D41" s="55">
        <v>2004</v>
      </c>
      <c r="E41" s="55" t="s">
        <v>67</v>
      </c>
      <c r="F41" s="49" t="s">
        <v>198</v>
      </c>
      <c r="G41" s="74">
        <v>11</v>
      </c>
    </row>
    <row r="42" spans="1:7" ht="15.75">
      <c r="A42" s="61">
        <v>35</v>
      </c>
      <c r="B42" s="54" t="s">
        <v>197</v>
      </c>
      <c r="C42" s="55" t="s">
        <v>53</v>
      </c>
      <c r="D42" s="55">
        <v>2004</v>
      </c>
      <c r="E42" s="55" t="s">
        <v>97</v>
      </c>
      <c r="F42" s="49" t="s">
        <v>198</v>
      </c>
      <c r="G42" s="62">
        <v>23</v>
      </c>
    </row>
    <row r="43" spans="1:7" ht="15.75">
      <c r="A43" s="25">
        <v>36</v>
      </c>
      <c r="B43" s="54" t="s">
        <v>196</v>
      </c>
      <c r="C43" s="55" t="s">
        <v>53</v>
      </c>
      <c r="D43" s="55">
        <v>2003</v>
      </c>
      <c r="E43" s="55">
        <v>3</v>
      </c>
      <c r="F43" s="49" t="s">
        <v>198</v>
      </c>
      <c r="G43" s="74">
        <v>12</v>
      </c>
    </row>
    <row r="44" spans="1:7" ht="15.75">
      <c r="A44" s="25">
        <v>37</v>
      </c>
      <c r="B44" s="54" t="s">
        <v>113</v>
      </c>
      <c r="C44" s="55" t="s">
        <v>53</v>
      </c>
      <c r="D44" s="55">
        <v>2004</v>
      </c>
      <c r="E44" s="55">
        <v>3</v>
      </c>
      <c r="F44" s="49" t="s">
        <v>92</v>
      </c>
      <c r="G44" s="74">
        <v>16</v>
      </c>
    </row>
    <row r="45" spans="1:7" ht="15.75">
      <c r="A45" s="61">
        <v>38</v>
      </c>
      <c r="B45" s="54" t="s">
        <v>108</v>
      </c>
      <c r="C45" s="55" t="s">
        <v>53</v>
      </c>
      <c r="D45" s="55">
        <v>2002</v>
      </c>
      <c r="E45" s="55">
        <v>1</v>
      </c>
      <c r="F45" s="49" t="s">
        <v>92</v>
      </c>
      <c r="G45" s="62">
        <v>2</v>
      </c>
    </row>
    <row r="46" spans="1:7" ht="15.75">
      <c r="A46" s="25">
        <v>39</v>
      </c>
      <c r="B46" s="54" t="s">
        <v>213</v>
      </c>
      <c r="C46" s="55" t="s">
        <v>53</v>
      </c>
      <c r="D46" s="55">
        <v>2004</v>
      </c>
      <c r="E46" s="55">
        <v>3</v>
      </c>
      <c r="F46" s="49" t="s">
        <v>92</v>
      </c>
      <c r="G46" s="74">
        <v>10</v>
      </c>
    </row>
    <row r="47" spans="1:7" ht="15.75">
      <c r="A47" s="25">
        <v>40</v>
      </c>
      <c r="B47" s="54" t="s">
        <v>112</v>
      </c>
      <c r="C47" s="55" t="s">
        <v>53</v>
      </c>
      <c r="D47" s="55">
        <v>2004</v>
      </c>
      <c r="E47" s="55">
        <v>2</v>
      </c>
      <c r="F47" s="49" t="s">
        <v>92</v>
      </c>
      <c r="G47" s="25">
        <v>13</v>
      </c>
    </row>
    <row r="48" spans="1:7" ht="15.75">
      <c r="A48" s="61">
        <v>41</v>
      </c>
      <c r="B48" s="54" t="s">
        <v>107</v>
      </c>
      <c r="C48" s="55" t="s">
        <v>61</v>
      </c>
      <c r="D48" s="55">
        <v>2000</v>
      </c>
      <c r="E48" s="55">
        <v>1</v>
      </c>
      <c r="F48" s="49" t="s">
        <v>92</v>
      </c>
      <c r="G48" s="25">
        <v>2</v>
      </c>
    </row>
    <row r="49" spans="1:10" ht="15.75">
      <c r="A49" s="25">
        <v>42</v>
      </c>
      <c r="B49" s="54" t="s">
        <v>109</v>
      </c>
      <c r="C49" s="55" t="s">
        <v>53</v>
      </c>
      <c r="D49" s="55">
        <v>2002</v>
      </c>
      <c r="E49" s="55" t="s">
        <v>54</v>
      </c>
      <c r="F49" s="49" t="s">
        <v>92</v>
      </c>
      <c r="G49" s="61">
        <v>8</v>
      </c>
    </row>
    <row r="50" spans="1:10" ht="15.75">
      <c r="A50" s="25">
        <v>43</v>
      </c>
      <c r="B50" s="54" t="s">
        <v>110</v>
      </c>
      <c r="C50" s="55" t="s">
        <v>53</v>
      </c>
      <c r="D50" s="55">
        <v>2003</v>
      </c>
      <c r="E50" s="55">
        <v>1</v>
      </c>
      <c r="F50" s="49" t="s">
        <v>92</v>
      </c>
      <c r="G50" s="61">
        <v>2</v>
      </c>
    </row>
    <row r="51" spans="1:10" ht="15.75">
      <c r="A51" s="61">
        <v>44</v>
      </c>
      <c r="B51" s="54" t="s">
        <v>111</v>
      </c>
      <c r="C51" s="55" t="s">
        <v>53</v>
      </c>
      <c r="D51" s="55">
        <v>2004</v>
      </c>
      <c r="E51" s="55">
        <v>2</v>
      </c>
      <c r="F51" s="49" t="s">
        <v>92</v>
      </c>
      <c r="G51" s="25">
        <v>3</v>
      </c>
    </row>
    <row r="52" spans="1:10" ht="15.75">
      <c r="A52" s="25">
        <v>45</v>
      </c>
      <c r="B52" s="54" t="s">
        <v>79</v>
      </c>
      <c r="C52" s="55" t="s">
        <v>53</v>
      </c>
      <c r="D52" s="55">
        <v>2004</v>
      </c>
      <c r="E52" s="55">
        <v>3</v>
      </c>
      <c r="F52" s="49" t="s">
        <v>80</v>
      </c>
      <c r="G52" s="61">
        <v>14</v>
      </c>
    </row>
    <row r="53" spans="1:10" ht="15.75">
      <c r="A53" s="25">
        <v>46</v>
      </c>
      <c r="B53" s="54" t="s">
        <v>81</v>
      </c>
      <c r="C53" s="55" t="s">
        <v>57</v>
      </c>
      <c r="D53" s="55">
        <v>2004</v>
      </c>
      <c r="E53" s="55">
        <v>2</v>
      </c>
      <c r="F53" s="49" t="s">
        <v>80</v>
      </c>
      <c r="G53" s="25">
        <v>6</v>
      </c>
    </row>
    <row r="54" spans="1:10" ht="15.75">
      <c r="A54" s="61">
        <v>47</v>
      </c>
      <c r="B54" s="54" t="s">
        <v>82</v>
      </c>
      <c r="C54" s="55" t="s">
        <v>53</v>
      </c>
      <c r="D54" s="55">
        <v>2002</v>
      </c>
      <c r="E54" s="55">
        <v>2</v>
      </c>
      <c r="F54" s="49" t="s">
        <v>80</v>
      </c>
      <c r="G54" s="61">
        <v>4</v>
      </c>
    </row>
    <row r="55" spans="1:10" ht="15.75">
      <c r="A55" s="25">
        <v>48</v>
      </c>
      <c r="B55" s="54" t="s">
        <v>118</v>
      </c>
      <c r="C55" s="55" t="s">
        <v>53</v>
      </c>
      <c r="D55" s="55">
        <v>2004</v>
      </c>
      <c r="E55" s="55" t="s">
        <v>67</v>
      </c>
      <c r="F55" s="49" t="s">
        <v>115</v>
      </c>
      <c r="G55" s="25">
        <v>19</v>
      </c>
    </row>
    <row r="56" spans="1:10" ht="15.75">
      <c r="A56" s="25">
        <v>49</v>
      </c>
      <c r="B56" s="92" t="s">
        <v>114</v>
      </c>
      <c r="C56" s="93" t="s">
        <v>57</v>
      </c>
      <c r="D56" s="93">
        <v>2004</v>
      </c>
      <c r="E56" s="93" t="s">
        <v>76</v>
      </c>
      <c r="F56" s="91" t="s">
        <v>115</v>
      </c>
      <c r="G56" s="219">
        <v>5</v>
      </c>
    </row>
    <row r="57" spans="1:10" ht="15.75">
      <c r="A57" s="61">
        <v>50</v>
      </c>
      <c r="B57" s="54" t="s">
        <v>116</v>
      </c>
      <c r="C57" s="55" t="s">
        <v>53</v>
      </c>
      <c r="D57" s="55">
        <v>2004</v>
      </c>
      <c r="E57" s="55" t="s">
        <v>67</v>
      </c>
      <c r="F57" s="49" t="s">
        <v>115</v>
      </c>
      <c r="G57" s="25">
        <v>23</v>
      </c>
    </row>
    <row r="58" spans="1:10" ht="15.75">
      <c r="A58" s="25">
        <v>51</v>
      </c>
      <c r="B58" s="54" t="s">
        <v>117</v>
      </c>
      <c r="C58" s="55" t="s">
        <v>53</v>
      </c>
      <c r="D58" s="55">
        <v>2003</v>
      </c>
      <c r="E58" s="55" t="s">
        <v>67</v>
      </c>
      <c r="F58" s="49" t="s">
        <v>115</v>
      </c>
      <c r="G58" s="25">
        <v>23</v>
      </c>
    </row>
    <row r="59" spans="1:10" ht="15.75">
      <c r="A59" s="25">
        <v>52</v>
      </c>
      <c r="B59" s="54" t="s">
        <v>127</v>
      </c>
      <c r="C59" s="55" t="s">
        <v>53</v>
      </c>
      <c r="D59" s="55">
        <v>2001</v>
      </c>
      <c r="E59" s="55">
        <v>2</v>
      </c>
      <c r="F59" s="49" t="s">
        <v>126</v>
      </c>
      <c r="G59" s="25">
        <v>5</v>
      </c>
    </row>
    <row r="60" spans="1:10" ht="15.75">
      <c r="A60" s="61">
        <v>53</v>
      </c>
      <c r="B60" s="54" t="s">
        <v>128</v>
      </c>
      <c r="C60" s="55" t="s">
        <v>53</v>
      </c>
      <c r="D60" s="55">
        <v>2002</v>
      </c>
      <c r="E60" s="55">
        <v>1</v>
      </c>
      <c r="F60" s="49" t="s">
        <v>126</v>
      </c>
      <c r="G60" s="25">
        <v>3</v>
      </c>
    </row>
    <row r="61" spans="1:10" ht="15.75">
      <c r="A61" s="80"/>
      <c r="B61" s="70"/>
      <c r="C61" s="78"/>
      <c r="D61" s="71"/>
      <c r="E61" s="40"/>
      <c r="F61" s="79"/>
    </row>
    <row r="62" spans="1:10" ht="18">
      <c r="A62" s="4" t="s">
        <v>7</v>
      </c>
      <c r="B62" s="5"/>
      <c r="C62" s="5"/>
      <c r="D62" s="7" t="s">
        <v>9</v>
      </c>
      <c r="E62" s="7"/>
      <c r="F62" s="22"/>
      <c r="G62" s="22"/>
      <c r="H62" s="8"/>
      <c r="I62" s="6"/>
      <c r="J62" s="6"/>
    </row>
    <row r="63" spans="1:10">
      <c r="A63" s="1" t="s">
        <v>8</v>
      </c>
      <c r="B63" s="1"/>
      <c r="C63" s="1"/>
      <c r="D63" s="1" t="s">
        <v>14</v>
      </c>
      <c r="E63" s="5"/>
      <c r="F63" s="24"/>
      <c r="G63" s="24"/>
      <c r="H63" s="23"/>
      <c r="I63" s="6"/>
      <c r="J63" s="6"/>
    </row>
    <row r="64" spans="1:10">
      <c r="A64" s="10"/>
      <c r="B64" s="15"/>
      <c r="C64" s="15"/>
      <c r="D64" s="12"/>
      <c r="E64" s="12"/>
      <c r="F64" s="12"/>
    </row>
    <row r="65" spans="1:6">
      <c r="A65" s="10"/>
      <c r="B65" s="15"/>
      <c r="C65" s="15"/>
      <c r="D65" s="12"/>
      <c r="E65" s="12"/>
      <c r="F65" s="12"/>
    </row>
    <row r="66" spans="1:6">
      <c r="A66" s="10"/>
      <c r="B66" s="15"/>
      <c r="C66" s="15"/>
      <c r="D66" s="12"/>
      <c r="E66" s="12"/>
      <c r="F66" s="12"/>
    </row>
    <row r="67" spans="1:6">
      <c r="A67" s="10"/>
      <c r="B67" s="13"/>
      <c r="C67" s="13"/>
      <c r="D67" s="12"/>
      <c r="E67" s="12"/>
      <c r="F67" s="12"/>
    </row>
    <row r="68" spans="1:6">
      <c r="A68" s="10"/>
      <c r="B68" s="15"/>
      <c r="C68" s="15"/>
      <c r="D68" s="12"/>
      <c r="E68" s="12"/>
      <c r="F68" s="12"/>
    </row>
    <row r="69" spans="1:6">
      <c r="A69" s="10"/>
      <c r="B69" s="13"/>
      <c r="C69" s="13"/>
      <c r="D69" s="12"/>
      <c r="E69" s="12"/>
      <c r="F69" s="12"/>
    </row>
    <row r="70" spans="1:6">
      <c r="A70" s="10"/>
      <c r="B70" s="15"/>
      <c r="C70" s="15"/>
      <c r="D70" s="12"/>
      <c r="E70" s="12"/>
      <c r="F70" s="14"/>
    </row>
    <row r="71" spans="1:6">
      <c r="A71" s="10"/>
      <c r="B71" s="15"/>
      <c r="C71" s="15"/>
      <c r="D71" s="12"/>
      <c r="E71" s="12"/>
      <c r="F71" s="12"/>
    </row>
    <row r="72" spans="1:6">
      <c r="A72" s="10"/>
      <c r="B72" s="15"/>
      <c r="C72" s="15"/>
      <c r="D72" s="12"/>
      <c r="E72" s="12"/>
      <c r="F72" s="12"/>
    </row>
    <row r="73" spans="1:6">
      <c r="A73" s="10"/>
      <c r="B73" s="15"/>
      <c r="C73" s="15"/>
      <c r="D73" s="12"/>
      <c r="E73" s="12"/>
      <c r="F73" s="14"/>
    </row>
    <row r="74" spans="1:6">
      <c r="A74" s="10"/>
      <c r="B74" s="13"/>
      <c r="C74" s="13"/>
      <c r="D74" s="16"/>
      <c r="E74" s="17"/>
      <c r="F74" s="18"/>
    </row>
    <row r="75" spans="1:6">
      <c r="A75" s="10"/>
      <c r="B75" s="13"/>
      <c r="C75" s="13"/>
      <c r="D75" s="12"/>
      <c r="E75" s="12"/>
      <c r="F75" s="12"/>
    </row>
    <row r="76" spans="1:6">
      <c r="A76" s="10"/>
      <c r="B76" s="15"/>
      <c r="C76" s="15"/>
      <c r="D76" s="12"/>
      <c r="E76" s="12"/>
      <c r="F76" s="14"/>
    </row>
    <row r="77" spans="1:6">
      <c r="A77" s="10"/>
      <c r="B77" s="15"/>
      <c r="C77" s="15"/>
      <c r="D77" s="12"/>
      <c r="E77" s="12"/>
      <c r="F77" s="12"/>
    </row>
    <row r="78" spans="1:6">
      <c r="A78" s="10"/>
      <c r="B78" s="15"/>
      <c r="C78" s="15"/>
      <c r="D78" s="12"/>
      <c r="E78" s="12"/>
      <c r="F78" s="12"/>
    </row>
    <row r="79" spans="1:6">
      <c r="A79" s="10"/>
      <c r="B79" s="15"/>
      <c r="C79" s="15"/>
      <c r="D79" s="12"/>
      <c r="E79" s="12"/>
      <c r="F79" s="12"/>
    </row>
    <row r="80" spans="1:6">
      <c r="A80" s="10"/>
      <c r="B80" s="13"/>
      <c r="C80" s="13"/>
      <c r="D80" s="12"/>
      <c r="E80" s="12"/>
      <c r="F80" s="12"/>
    </row>
    <row r="81" spans="1:6">
      <c r="A81" s="10"/>
      <c r="B81" s="15"/>
      <c r="C81" s="15"/>
      <c r="D81" s="12"/>
      <c r="E81" s="12"/>
      <c r="F81" s="14"/>
    </row>
    <row r="82" spans="1:6">
      <c r="A82" s="10"/>
      <c r="B82" s="15"/>
      <c r="C82" s="15"/>
      <c r="D82" s="12"/>
      <c r="E82" s="12"/>
      <c r="F82" s="12"/>
    </row>
    <row r="83" spans="1:6">
      <c r="A83" s="10"/>
      <c r="B83" s="15"/>
      <c r="C83" s="15"/>
      <c r="D83" s="12"/>
      <c r="E83" s="12"/>
      <c r="F83" s="12"/>
    </row>
    <row r="84" spans="1:6">
      <c r="A84" s="10"/>
      <c r="B84" s="13"/>
      <c r="C84" s="13"/>
      <c r="D84" s="12"/>
      <c r="E84" s="12"/>
      <c r="F84" s="14"/>
    </row>
    <row r="85" spans="1:6">
      <c r="A85" s="10"/>
      <c r="B85" s="15"/>
      <c r="C85" s="15"/>
      <c r="D85" s="12"/>
      <c r="E85" s="12"/>
      <c r="F85" s="12"/>
    </row>
    <row r="86" spans="1:6">
      <c r="A86" s="10"/>
      <c r="B86" s="13"/>
      <c r="C86" s="13"/>
      <c r="D86" s="12"/>
      <c r="E86" s="12"/>
      <c r="F86" s="12"/>
    </row>
    <row r="87" spans="1:6">
      <c r="A87" s="10"/>
      <c r="B87" s="13"/>
      <c r="C87" s="13"/>
      <c r="D87" s="12"/>
      <c r="E87" s="12"/>
      <c r="F87" s="12"/>
    </row>
    <row r="88" spans="1:6">
      <c r="A88" s="10"/>
      <c r="B88" s="13"/>
      <c r="C88" s="13"/>
      <c r="D88" s="12"/>
      <c r="E88" s="12"/>
      <c r="F88" s="12"/>
    </row>
    <row r="89" spans="1:6">
      <c r="A89" s="10"/>
      <c r="B89" s="13"/>
      <c r="C89" s="13"/>
      <c r="D89" s="12"/>
      <c r="E89" s="12"/>
      <c r="F89" s="12"/>
    </row>
    <row r="90" spans="1:6">
      <c r="A90" s="10"/>
      <c r="B90" s="13"/>
      <c r="C90" s="13"/>
      <c r="D90" s="12"/>
      <c r="E90" s="12"/>
      <c r="F90" s="12"/>
    </row>
    <row r="91" spans="1:6">
      <c r="A91" s="10"/>
      <c r="B91" s="13"/>
      <c r="C91" s="13"/>
      <c r="D91" s="12"/>
      <c r="E91" s="12"/>
      <c r="F91" s="12"/>
    </row>
    <row r="92" spans="1:6">
      <c r="A92" s="10"/>
      <c r="B92" s="13"/>
      <c r="C92" s="13"/>
      <c r="D92" s="12"/>
      <c r="E92" s="12"/>
      <c r="F92" s="12"/>
    </row>
    <row r="93" spans="1:6">
      <c r="A93" s="10"/>
      <c r="B93" s="13"/>
      <c r="C93" s="13"/>
      <c r="D93" s="12"/>
      <c r="E93" s="12"/>
      <c r="F93" s="12"/>
    </row>
    <row r="94" spans="1:6">
      <c r="A94" s="10"/>
      <c r="B94" s="13"/>
      <c r="C94" s="13"/>
      <c r="D94" s="12"/>
      <c r="E94" s="12"/>
      <c r="F94" s="12"/>
    </row>
    <row r="95" spans="1:6">
      <c r="A95" s="10"/>
      <c r="B95" s="13"/>
      <c r="C95" s="13"/>
      <c r="D95" s="12"/>
      <c r="E95" s="12"/>
      <c r="F95" s="12"/>
    </row>
    <row r="96" spans="1:6">
      <c r="A96" s="10"/>
      <c r="B96" s="13"/>
      <c r="C96" s="13"/>
      <c r="D96" s="12"/>
      <c r="E96" s="12"/>
      <c r="F96" s="12"/>
    </row>
    <row r="97" spans="1:6">
      <c r="A97" s="10"/>
      <c r="B97" s="13"/>
      <c r="C97" s="13"/>
      <c r="D97" s="12"/>
      <c r="E97" s="12"/>
      <c r="F97" s="12"/>
    </row>
    <row r="98" spans="1:6">
      <c r="A98" s="10"/>
      <c r="B98" s="13"/>
      <c r="C98" s="13"/>
      <c r="D98" s="12"/>
      <c r="E98" s="12"/>
      <c r="F98" s="12"/>
    </row>
    <row r="99" spans="1:6">
      <c r="A99" s="10"/>
      <c r="B99" s="13"/>
      <c r="C99" s="13"/>
      <c r="D99" s="12"/>
      <c r="E99" s="12"/>
      <c r="F99" s="12"/>
    </row>
    <row r="100" spans="1:6">
      <c r="A100" s="10"/>
      <c r="B100" s="13"/>
      <c r="C100" s="13"/>
      <c r="D100" s="12"/>
      <c r="E100" s="12"/>
      <c r="F100" s="12"/>
    </row>
    <row r="101" spans="1:6">
      <c r="A101" s="10"/>
      <c r="B101" s="13"/>
      <c r="C101" s="13"/>
      <c r="D101" s="12"/>
      <c r="E101" s="12"/>
      <c r="F101" s="12"/>
    </row>
    <row r="102" spans="1:6">
      <c r="A102" s="10"/>
      <c r="B102" s="13"/>
      <c r="C102" s="13"/>
      <c r="D102" s="12"/>
      <c r="E102" s="12"/>
      <c r="F102" s="12"/>
    </row>
    <row r="103" spans="1:6">
      <c r="A103" s="10"/>
      <c r="B103" s="13"/>
      <c r="C103" s="13"/>
      <c r="D103" s="12"/>
      <c r="E103" s="12"/>
      <c r="F103" s="12"/>
    </row>
    <row r="104" spans="1:6" s="9" customFormat="1">
      <c r="A104" s="10"/>
      <c r="B104" s="13"/>
      <c r="C104" s="13"/>
      <c r="D104" s="12"/>
      <c r="E104" s="12"/>
      <c r="F104" s="12"/>
    </row>
    <row r="105" spans="1:6" s="9" customFormat="1">
      <c r="B105" s="19"/>
      <c r="C105" s="19"/>
      <c r="D105" s="19"/>
      <c r="E105" s="19"/>
      <c r="F105" s="19"/>
    </row>
    <row r="106" spans="1:6" s="9" customFormat="1">
      <c r="B106" s="19"/>
      <c r="C106" s="19"/>
      <c r="D106" s="19"/>
      <c r="E106" s="19"/>
      <c r="F106" s="19"/>
    </row>
    <row r="107" spans="1:6" s="9" customFormat="1">
      <c r="B107" s="19"/>
      <c r="C107" s="19"/>
      <c r="D107" s="19"/>
      <c r="E107" s="19"/>
      <c r="F107" s="19"/>
    </row>
    <row r="108" spans="1:6" s="9" customFormat="1">
      <c r="B108" s="19"/>
      <c r="C108" s="19"/>
      <c r="D108" s="19"/>
      <c r="E108" s="19"/>
      <c r="F108" s="19"/>
    </row>
    <row r="109" spans="1:6" s="9" customFormat="1">
      <c r="B109" s="19"/>
      <c r="C109" s="19"/>
      <c r="D109" s="19"/>
      <c r="E109" s="19"/>
      <c r="F109" s="19"/>
    </row>
    <row r="110" spans="1:6" s="9" customFormat="1">
      <c r="B110" s="19"/>
      <c r="C110" s="19"/>
      <c r="D110" s="19"/>
      <c r="E110" s="19"/>
      <c r="F110" s="19"/>
    </row>
    <row r="111" spans="1:6" s="9" customFormat="1">
      <c r="B111" s="19"/>
      <c r="C111" s="19"/>
      <c r="D111" s="19"/>
      <c r="E111" s="19"/>
      <c r="F111" s="19"/>
    </row>
    <row r="112" spans="1:6" s="9" customFormat="1">
      <c r="B112" s="19"/>
      <c r="C112" s="19"/>
      <c r="D112" s="19"/>
      <c r="E112" s="19"/>
      <c r="F112" s="19"/>
    </row>
    <row r="113" spans="2:6" s="9" customFormat="1">
      <c r="B113" s="19"/>
      <c r="C113" s="19"/>
      <c r="D113" s="19"/>
      <c r="E113" s="19"/>
      <c r="F113" s="19"/>
    </row>
    <row r="114" spans="2:6" s="9" customFormat="1">
      <c r="B114" s="19"/>
      <c r="C114" s="19"/>
      <c r="D114" s="19"/>
      <c r="E114" s="19"/>
      <c r="F114" s="19"/>
    </row>
    <row r="115" spans="2:6" s="9" customFormat="1">
      <c r="B115" s="19"/>
      <c r="C115" s="19"/>
      <c r="D115" s="19"/>
      <c r="E115" s="19"/>
      <c r="F115" s="19"/>
    </row>
    <row r="116" spans="2:6" s="9" customFormat="1">
      <c r="B116" s="19"/>
      <c r="C116" s="19"/>
      <c r="D116" s="19"/>
      <c r="E116" s="19"/>
      <c r="F116" s="19"/>
    </row>
    <row r="117" spans="2:6" s="9" customFormat="1">
      <c r="B117" s="19"/>
      <c r="C117" s="19"/>
      <c r="D117" s="19"/>
      <c r="E117" s="19"/>
      <c r="F117" s="19"/>
    </row>
    <row r="118" spans="2:6" s="9" customFormat="1">
      <c r="B118" s="19"/>
      <c r="C118" s="19"/>
      <c r="D118" s="19"/>
      <c r="E118" s="19"/>
      <c r="F118" s="19"/>
    </row>
    <row r="119" spans="2:6" s="9" customFormat="1">
      <c r="B119" s="19"/>
      <c r="C119" s="19"/>
      <c r="D119" s="19"/>
      <c r="E119" s="19"/>
      <c r="F119" s="19"/>
    </row>
    <row r="120" spans="2:6" s="9" customFormat="1">
      <c r="B120" s="19"/>
      <c r="C120" s="19"/>
      <c r="D120" s="19"/>
      <c r="E120" s="19"/>
      <c r="F120" s="19"/>
    </row>
    <row r="121" spans="2:6" s="9" customFormat="1">
      <c r="B121" s="19"/>
      <c r="C121" s="19"/>
      <c r="D121" s="19"/>
      <c r="E121" s="19"/>
      <c r="F121" s="19"/>
    </row>
    <row r="122" spans="2:6" s="9" customFormat="1">
      <c r="B122" s="19"/>
      <c r="C122" s="19"/>
      <c r="D122" s="19"/>
      <c r="E122" s="19"/>
      <c r="F122" s="19"/>
    </row>
    <row r="123" spans="2:6" s="9" customFormat="1">
      <c r="B123" s="19"/>
      <c r="C123" s="19"/>
      <c r="D123" s="19"/>
      <c r="E123" s="19"/>
      <c r="F123" s="19"/>
    </row>
    <row r="124" spans="2:6" s="9" customFormat="1">
      <c r="B124" s="19"/>
      <c r="C124" s="19"/>
      <c r="D124" s="19"/>
      <c r="E124" s="19"/>
      <c r="F124" s="19"/>
    </row>
    <row r="125" spans="2:6" s="9" customFormat="1">
      <c r="B125" s="19"/>
      <c r="C125" s="19"/>
      <c r="D125" s="19"/>
      <c r="E125" s="19"/>
      <c r="F125" s="19"/>
    </row>
    <row r="126" spans="2:6" s="9" customFormat="1">
      <c r="B126" s="19"/>
      <c r="C126" s="19"/>
      <c r="D126" s="19"/>
      <c r="E126" s="19"/>
      <c r="F126" s="19"/>
    </row>
    <row r="127" spans="2:6" s="9" customFormat="1">
      <c r="B127" s="19"/>
      <c r="C127" s="19"/>
      <c r="D127" s="19"/>
      <c r="E127" s="19"/>
      <c r="F127" s="19"/>
    </row>
    <row r="128" spans="2:6" s="9" customFormat="1">
      <c r="B128" s="19"/>
      <c r="C128" s="19"/>
      <c r="D128" s="19"/>
      <c r="E128" s="19"/>
      <c r="F128" s="19"/>
    </row>
    <row r="129" spans="2:6" s="9" customFormat="1">
      <c r="B129" s="19"/>
      <c r="C129" s="19"/>
      <c r="D129" s="19"/>
      <c r="E129" s="19"/>
      <c r="F129" s="19"/>
    </row>
    <row r="130" spans="2:6" s="9" customFormat="1">
      <c r="B130" s="19"/>
      <c r="C130" s="19"/>
      <c r="D130" s="19"/>
      <c r="E130" s="19"/>
      <c r="F130" s="19"/>
    </row>
    <row r="131" spans="2:6" s="9" customFormat="1">
      <c r="B131" s="19"/>
      <c r="C131" s="19"/>
      <c r="D131" s="19"/>
      <c r="E131" s="19"/>
      <c r="F131" s="19"/>
    </row>
    <row r="132" spans="2:6" s="9" customFormat="1">
      <c r="B132" s="19"/>
      <c r="C132" s="19"/>
      <c r="D132" s="19"/>
      <c r="E132" s="19"/>
      <c r="F132" s="19"/>
    </row>
    <row r="133" spans="2:6" s="9" customFormat="1">
      <c r="B133" s="19"/>
      <c r="C133" s="19"/>
      <c r="D133" s="19"/>
      <c r="E133" s="19"/>
      <c r="F133" s="19"/>
    </row>
    <row r="134" spans="2:6" s="9" customFormat="1">
      <c r="B134" s="19"/>
      <c r="C134" s="19"/>
      <c r="D134" s="19"/>
      <c r="E134" s="19"/>
      <c r="F134" s="19"/>
    </row>
    <row r="135" spans="2:6" s="9" customFormat="1">
      <c r="B135" s="19"/>
      <c r="C135" s="19"/>
      <c r="D135" s="19"/>
      <c r="E135" s="19"/>
      <c r="F135" s="19"/>
    </row>
    <row r="136" spans="2:6" s="9" customFormat="1">
      <c r="B136" s="19"/>
      <c r="C136" s="19"/>
      <c r="D136" s="19"/>
      <c r="E136" s="19"/>
      <c r="F136" s="19"/>
    </row>
    <row r="137" spans="2:6" s="9" customFormat="1">
      <c r="B137" s="19"/>
      <c r="C137" s="19"/>
      <c r="D137" s="19"/>
      <c r="E137" s="19"/>
      <c r="F137" s="19"/>
    </row>
    <row r="138" spans="2:6" s="9" customFormat="1">
      <c r="B138" s="19"/>
      <c r="C138" s="19"/>
      <c r="D138" s="19"/>
      <c r="E138" s="19"/>
      <c r="F138" s="19"/>
    </row>
    <row r="139" spans="2:6" s="9" customFormat="1">
      <c r="B139" s="19"/>
      <c r="C139" s="19"/>
      <c r="D139" s="19"/>
      <c r="E139" s="19"/>
      <c r="F139" s="19"/>
    </row>
    <row r="140" spans="2:6" s="9" customFormat="1">
      <c r="B140" s="19"/>
      <c r="C140" s="19"/>
      <c r="D140" s="19"/>
      <c r="E140" s="19"/>
      <c r="F140" s="19"/>
    </row>
    <row r="141" spans="2:6" s="9" customFormat="1">
      <c r="B141" s="19"/>
      <c r="C141" s="19"/>
      <c r="D141" s="19"/>
      <c r="E141" s="19"/>
      <c r="F141" s="19"/>
    </row>
    <row r="142" spans="2:6" s="9" customFormat="1">
      <c r="B142" s="19"/>
      <c r="C142" s="19"/>
      <c r="D142" s="19"/>
      <c r="E142" s="19"/>
      <c r="F142" s="19"/>
    </row>
    <row r="143" spans="2:6" s="9" customFormat="1">
      <c r="B143" s="19"/>
      <c r="C143" s="19"/>
      <c r="D143" s="19"/>
      <c r="E143" s="19"/>
      <c r="F143" s="19"/>
    </row>
    <row r="144" spans="2:6" s="9" customFormat="1">
      <c r="B144" s="19"/>
      <c r="C144" s="19"/>
      <c r="D144" s="19"/>
      <c r="E144" s="19"/>
      <c r="F144" s="19"/>
    </row>
    <row r="145" spans="2:6" s="9" customFormat="1">
      <c r="B145" s="19"/>
      <c r="C145" s="19"/>
      <c r="D145" s="19"/>
      <c r="E145" s="19"/>
      <c r="F145" s="19"/>
    </row>
    <row r="146" spans="2:6" s="9" customFormat="1"/>
    <row r="147" spans="2:6" s="9" customFormat="1"/>
    <row r="148" spans="2:6" s="9" customFormat="1"/>
    <row r="149" spans="2:6" s="9" customFormat="1"/>
    <row r="150" spans="2:6" s="9" customFormat="1"/>
    <row r="151" spans="2:6" s="9" customFormat="1"/>
    <row r="152" spans="2:6" s="9" customFormat="1"/>
    <row r="153" spans="2:6" s="9" customFormat="1"/>
    <row r="154" spans="2:6" s="9" customFormat="1"/>
    <row r="155" spans="2:6" s="9" customFormat="1"/>
    <row r="156" spans="2:6" s="9" customFormat="1"/>
    <row r="157" spans="2:6" s="9" customFormat="1"/>
    <row r="158" spans="2:6" s="9" customFormat="1"/>
    <row r="159" spans="2:6" s="9" customFormat="1"/>
    <row r="160" spans="2:6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pans="1:6" s="9" customFormat="1"/>
    <row r="242" spans="1:6" s="9" customFormat="1"/>
    <row r="243" spans="1:6" s="9" customFormat="1"/>
    <row r="244" spans="1:6" s="9" customFormat="1"/>
    <row r="245" spans="1:6" s="9" customFormat="1"/>
    <row r="246" spans="1:6" s="9" customFormat="1"/>
    <row r="247" spans="1:6" s="9" customFormat="1"/>
    <row r="248" spans="1:6" s="9" customFormat="1"/>
    <row r="249" spans="1:6" s="9" customFormat="1"/>
    <row r="250" spans="1:6" s="9" customFormat="1"/>
    <row r="251" spans="1:6">
      <c r="A251" s="9"/>
      <c r="B251" s="9"/>
      <c r="C251" s="9"/>
      <c r="D251" s="9"/>
      <c r="E251" s="9"/>
      <c r="F251" s="9"/>
    </row>
  </sheetData>
  <sortState ref="B59:G60">
    <sortCondition ref="B59:B60"/>
  </sortState>
  <mergeCells count="8">
    <mergeCell ref="A1:F1"/>
    <mergeCell ref="A3:F3"/>
    <mergeCell ref="A2:F2"/>
    <mergeCell ref="B6:B7"/>
    <mergeCell ref="D6:D7"/>
    <mergeCell ref="E6:E7"/>
    <mergeCell ref="F6:F7"/>
    <mergeCell ref="A6:A7"/>
  </mergeCells>
  <pageMargins left="0.51181102362204722" right="0.11811023622047245" top="0.74803149606299213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23"/>
  <sheetViews>
    <sheetView topLeftCell="A3" workbookViewId="0">
      <selection activeCell="B29" sqref="B29"/>
    </sheetView>
  </sheetViews>
  <sheetFormatPr defaultRowHeight="15"/>
  <cols>
    <col min="1" max="1" width="6.28515625" customWidth="1"/>
    <col min="2" max="2" width="25" customWidth="1"/>
    <col min="3" max="3" width="5.140625" hidden="1" customWidth="1"/>
    <col min="4" max="4" width="5.28515625" customWidth="1"/>
    <col min="5" max="5" width="5.140625" customWidth="1"/>
    <col min="6" max="6" width="25.5703125" customWidth="1"/>
    <col min="7" max="30" width="2.7109375" customWidth="1"/>
    <col min="31" max="34" width="4.28515625" customWidth="1"/>
    <col min="35" max="38" width="4.28515625" hidden="1" customWidth="1"/>
    <col min="39" max="39" width="6.7109375" hidden="1" customWidth="1"/>
  </cols>
  <sheetData>
    <row r="1" spans="1:39" hidden="1">
      <c r="A1" s="196" t="s">
        <v>17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idden="1">
      <c r="A2" s="196" t="s">
        <v>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>
      <c r="A3" s="185" t="s">
        <v>19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</row>
    <row r="4" spans="1:39">
      <c r="A4" s="185" t="s">
        <v>13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</row>
    <row r="5" spans="1:39">
      <c r="A5" s="186" t="s">
        <v>6</v>
      </c>
      <c r="B5" s="186"/>
      <c r="C5" s="186"/>
      <c r="D5" s="186"/>
      <c r="E5" s="186"/>
      <c r="F5" s="186"/>
      <c r="G5" s="187" t="s">
        <v>18</v>
      </c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</row>
    <row r="6" spans="1:39" ht="18" customHeight="1">
      <c r="A6" s="185" t="s">
        <v>36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</row>
    <row r="7" spans="1:39" ht="18" customHeight="1">
      <c r="A7" s="185" t="s">
        <v>40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</row>
    <row r="8" spans="1:39">
      <c r="A8" s="36" t="s">
        <v>37</v>
      </c>
      <c r="B8" s="36"/>
      <c r="C8" s="36"/>
      <c r="D8" s="36"/>
    </row>
    <row r="9" spans="1:39" ht="15.75" customHeight="1">
      <c r="A9" s="184" t="s">
        <v>11</v>
      </c>
      <c r="B9" s="184" t="s">
        <v>1</v>
      </c>
      <c r="C9" s="184" t="s">
        <v>33</v>
      </c>
      <c r="D9" s="184" t="s">
        <v>2</v>
      </c>
      <c r="E9" s="184" t="s">
        <v>34</v>
      </c>
      <c r="F9" s="184" t="s">
        <v>12</v>
      </c>
      <c r="G9" s="188" t="s">
        <v>28</v>
      </c>
      <c r="H9" s="189"/>
      <c r="I9" s="189"/>
      <c r="J9" s="190"/>
      <c r="K9" s="188" t="s">
        <v>29</v>
      </c>
      <c r="L9" s="189"/>
      <c r="M9" s="189"/>
      <c r="N9" s="190"/>
      <c r="O9" s="188" t="s">
        <v>30</v>
      </c>
      <c r="P9" s="189"/>
      <c r="Q9" s="189"/>
      <c r="R9" s="190"/>
      <c r="S9" s="188" t="s">
        <v>31</v>
      </c>
      <c r="T9" s="189"/>
      <c r="U9" s="189"/>
      <c r="V9" s="190"/>
      <c r="W9" s="188" t="s">
        <v>32</v>
      </c>
      <c r="X9" s="189"/>
      <c r="Y9" s="189"/>
      <c r="Z9" s="190"/>
      <c r="AA9" s="188" t="s">
        <v>38</v>
      </c>
      <c r="AB9" s="189"/>
      <c r="AC9" s="189"/>
      <c r="AD9" s="190"/>
      <c r="AE9" s="188" t="s">
        <v>24</v>
      </c>
      <c r="AF9" s="189"/>
      <c r="AG9" s="189"/>
      <c r="AH9" s="190"/>
      <c r="AI9" s="191" t="s">
        <v>3</v>
      </c>
      <c r="AJ9" s="192"/>
      <c r="AK9" s="192"/>
      <c r="AL9" s="193"/>
      <c r="AM9" s="194" t="s">
        <v>35</v>
      </c>
    </row>
    <row r="10" spans="1:39" ht="15.75" customHeight="1">
      <c r="A10" s="182"/>
      <c r="B10" s="182"/>
      <c r="C10" s="182"/>
      <c r="D10" s="182"/>
      <c r="E10" s="182"/>
      <c r="F10" s="182"/>
      <c r="G10" s="49" t="s">
        <v>21</v>
      </c>
      <c r="H10" s="49" t="s">
        <v>23</v>
      </c>
      <c r="I10" s="49" t="s">
        <v>22</v>
      </c>
      <c r="J10" s="49" t="s">
        <v>23</v>
      </c>
      <c r="K10" s="49" t="s">
        <v>21</v>
      </c>
      <c r="L10" s="49" t="s">
        <v>23</v>
      </c>
      <c r="M10" s="49" t="s">
        <v>22</v>
      </c>
      <c r="N10" s="49" t="s">
        <v>23</v>
      </c>
      <c r="O10" s="49" t="s">
        <v>21</v>
      </c>
      <c r="P10" s="49" t="s">
        <v>23</v>
      </c>
      <c r="Q10" s="49" t="s">
        <v>22</v>
      </c>
      <c r="R10" s="49" t="s">
        <v>23</v>
      </c>
      <c r="S10" s="49" t="s">
        <v>21</v>
      </c>
      <c r="T10" s="49" t="s">
        <v>23</v>
      </c>
      <c r="U10" s="49" t="s">
        <v>22</v>
      </c>
      <c r="V10" s="49" t="s">
        <v>23</v>
      </c>
      <c r="W10" s="49" t="s">
        <v>21</v>
      </c>
      <c r="X10" s="49" t="s">
        <v>23</v>
      </c>
      <c r="Y10" s="49" t="s">
        <v>22</v>
      </c>
      <c r="Z10" s="49" t="s">
        <v>23</v>
      </c>
      <c r="AA10" s="49" t="s">
        <v>21</v>
      </c>
      <c r="AB10" s="49" t="s">
        <v>23</v>
      </c>
      <c r="AC10" s="49" t="s">
        <v>22</v>
      </c>
      <c r="AD10" s="49" t="s">
        <v>23</v>
      </c>
      <c r="AE10" s="50" t="s">
        <v>25</v>
      </c>
      <c r="AF10" s="50" t="s">
        <v>26</v>
      </c>
      <c r="AG10" s="50" t="s">
        <v>27</v>
      </c>
      <c r="AH10" s="50" t="s">
        <v>26</v>
      </c>
      <c r="AI10" s="45" t="s">
        <v>25</v>
      </c>
      <c r="AJ10" s="35" t="s">
        <v>26</v>
      </c>
      <c r="AK10" s="35" t="s">
        <v>27</v>
      </c>
      <c r="AL10" s="35" t="s">
        <v>26</v>
      </c>
      <c r="AM10" s="195"/>
    </row>
    <row r="11" spans="1:39" ht="15.75" customHeight="1">
      <c r="A11" s="82">
        <v>1</v>
      </c>
      <c r="B11" s="83" t="s">
        <v>131</v>
      </c>
      <c r="C11" s="84" t="s">
        <v>57</v>
      </c>
      <c r="D11" s="84">
        <v>2009</v>
      </c>
      <c r="E11" s="84" t="s">
        <v>67</v>
      </c>
      <c r="F11" s="82" t="s">
        <v>126</v>
      </c>
      <c r="G11" s="88">
        <v>1</v>
      </c>
      <c r="H11" s="88">
        <v>1</v>
      </c>
      <c r="I11" s="88">
        <v>1</v>
      </c>
      <c r="J11" s="88">
        <v>1</v>
      </c>
      <c r="K11" s="88">
        <v>1</v>
      </c>
      <c r="L11" s="88">
        <v>1</v>
      </c>
      <c r="M11" s="88">
        <v>1</v>
      </c>
      <c r="N11" s="88">
        <v>1</v>
      </c>
      <c r="O11" s="88">
        <v>1</v>
      </c>
      <c r="P11" s="88">
        <v>3</v>
      </c>
      <c r="Q11" s="88">
        <v>1</v>
      </c>
      <c r="R11" s="88">
        <v>3</v>
      </c>
      <c r="S11" s="88">
        <v>1</v>
      </c>
      <c r="T11" s="88">
        <v>5</v>
      </c>
      <c r="U11" s="88">
        <v>1</v>
      </c>
      <c r="V11" s="88">
        <v>3</v>
      </c>
      <c r="W11" s="88">
        <v>1</v>
      </c>
      <c r="X11" s="88">
        <v>1</v>
      </c>
      <c r="Y11" s="88">
        <v>1</v>
      </c>
      <c r="Z11" s="88">
        <v>1</v>
      </c>
      <c r="AA11" s="88">
        <v>1</v>
      </c>
      <c r="AB11" s="88">
        <v>1</v>
      </c>
      <c r="AC11" s="88">
        <v>1</v>
      </c>
      <c r="AD11" s="88">
        <v>1</v>
      </c>
      <c r="AE11" s="89">
        <f t="shared" ref="AE11:AE20" si="0">G11+K11+O11+S11+W11+AA11</f>
        <v>6</v>
      </c>
      <c r="AF11" s="89">
        <f t="shared" ref="AF11:AF20" si="1">H11+L11+P11+T11+X11+AB11</f>
        <v>12</v>
      </c>
      <c r="AG11" s="89">
        <f t="shared" ref="AG11:AG20" si="2">I11+M11+Q11+U11+Y11+AC11</f>
        <v>6</v>
      </c>
      <c r="AH11" s="89">
        <f t="shared" ref="AH11:AH20" si="3">J11+N11+R11+V11+Z11+AD11</f>
        <v>10</v>
      </c>
      <c r="AI11" s="52"/>
      <c r="AJ11" s="35"/>
      <c r="AK11" s="35"/>
      <c r="AL11" s="35"/>
      <c r="AM11" s="39"/>
    </row>
    <row r="12" spans="1:39" ht="15.75" customHeight="1">
      <c r="A12" s="87">
        <v>2</v>
      </c>
      <c r="B12" s="83" t="s">
        <v>68</v>
      </c>
      <c r="C12" s="84" t="s">
        <v>57</v>
      </c>
      <c r="D12" s="84">
        <v>2009</v>
      </c>
      <c r="E12" s="84" t="s">
        <v>67</v>
      </c>
      <c r="F12" s="82" t="s">
        <v>56</v>
      </c>
      <c r="G12" s="88">
        <v>1</v>
      </c>
      <c r="H12" s="88">
        <v>1</v>
      </c>
      <c r="I12" s="88">
        <v>1</v>
      </c>
      <c r="J12" s="88">
        <v>1</v>
      </c>
      <c r="K12" s="88">
        <v>1</v>
      </c>
      <c r="L12" s="88">
        <v>1</v>
      </c>
      <c r="M12" s="88">
        <v>1</v>
      </c>
      <c r="N12" s="88">
        <v>1</v>
      </c>
      <c r="O12" s="88"/>
      <c r="P12" s="88"/>
      <c r="Q12" s="88"/>
      <c r="R12" s="88"/>
      <c r="S12" s="88">
        <v>1</v>
      </c>
      <c r="T12" s="88">
        <v>4</v>
      </c>
      <c r="U12" s="88">
        <v>1</v>
      </c>
      <c r="V12" s="88">
        <v>2</v>
      </c>
      <c r="W12" s="88"/>
      <c r="X12" s="88"/>
      <c r="Y12" s="88">
        <v>1</v>
      </c>
      <c r="Z12" s="88">
        <v>1</v>
      </c>
      <c r="AA12" s="88">
        <v>1</v>
      </c>
      <c r="AB12" s="88">
        <v>1</v>
      </c>
      <c r="AC12" s="88">
        <v>1</v>
      </c>
      <c r="AD12" s="88">
        <v>1</v>
      </c>
      <c r="AE12" s="89">
        <f t="shared" si="0"/>
        <v>4</v>
      </c>
      <c r="AF12" s="89">
        <f t="shared" si="1"/>
        <v>7</v>
      </c>
      <c r="AG12" s="89">
        <f t="shared" si="2"/>
        <v>5</v>
      </c>
      <c r="AH12" s="89">
        <f t="shared" si="3"/>
        <v>6</v>
      </c>
      <c r="AI12" s="46"/>
      <c r="AJ12" s="26"/>
      <c r="AK12" s="28"/>
      <c r="AL12" s="29"/>
      <c r="AM12" s="27"/>
    </row>
    <row r="13" spans="1:39" ht="15.75" customHeight="1">
      <c r="A13" s="82">
        <v>3</v>
      </c>
      <c r="B13" s="83" t="s">
        <v>66</v>
      </c>
      <c r="C13" s="84" t="s">
        <v>57</v>
      </c>
      <c r="D13" s="84">
        <v>2009</v>
      </c>
      <c r="E13" s="84" t="s">
        <v>67</v>
      </c>
      <c r="F13" s="82" t="s">
        <v>56</v>
      </c>
      <c r="G13" s="82">
        <v>1</v>
      </c>
      <c r="H13" s="82">
        <v>1</v>
      </c>
      <c r="I13" s="82">
        <v>1</v>
      </c>
      <c r="J13" s="82">
        <v>1</v>
      </c>
      <c r="K13" s="82">
        <v>1</v>
      </c>
      <c r="L13" s="82">
        <v>1</v>
      </c>
      <c r="M13" s="82">
        <v>1</v>
      </c>
      <c r="N13" s="82">
        <v>1</v>
      </c>
      <c r="O13" s="82"/>
      <c r="P13" s="82"/>
      <c r="Q13" s="82"/>
      <c r="R13" s="82"/>
      <c r="S13" s="82"/>
      <c r="T13" s="82"/>
      <c r="U13" s="82">
        <v>1</v>
      </c>
      <c r="V13" s="82">
        <v>1</v>
      </c>
      <c r="W13" s="82"/>
      <c r="X13" s="82"/>
      <c r="Y13" s="82">
        <v>1</v>
      </c>
      <c r="Z13" s="82">
        <v>1</v>
      </c>
      <c r="AA13" s="82">
        <v>1</v>
      </c>
      <c r="AB13" s="82">
        <v>3</v>
      </c>
      <c r="AC13" s="82">
        <v>1</v>
      </c>
      <c r="AD13" s="82">
        <v>2</v>
      </c>
      <c r="AE13" s="89">
        <f t="shared" si="0"/>
        <v>3</v>
      </c>
      <c r="AF13" s="89">
        <f t="shared" si="1"/>
        <v>5</v>
      </c>
      <c r="AG13" s="89">
        <f t="shared" si="2"/>
        <v>5</v>
      </c>
      <c r="AH13" s="89">
        <f t="shared" si="3"/>
        <v>6</v>
      </c>
      <c r="AI13" s="46"/>
      <c r="AJ13" s="26"/>
      <c r="AK13" s="28"/>
      <c r="AL13" s="29"/>
      <c r="AM13" s="27"/>
    </row>
    <row r="14" spans="1:39" ht="15.75" customHeight="1">
      <c r="A14" s="49">
        <v>4</v>
      </c>
      <c r="B14" s="54" t="s">
        <v>164</v>
      </c>
      <c r="C14" s="55" t="s">
        <v>57</v>
      </c>
      <c r="D14" s="55">
        <v>2009</v>
      </c>
      <c r="E14" s="55" t="s">
        <v>67</v>
      </c>
      <c r="F14" s="49" t="s">
        <v>136</v>
      </c>
      <c r="G14" s="51">
        <v>1</v>
      </c>
      <c r="H14" s="51">
        <v>1</v>
      </c>
      <c r="I14" s="51">
        <v>1</v>
      </c>
      <c r="J14" s="51">
        <v>1</v>
      </c>
      <c r="K14" s="51">
        <v>1</v>
      </c>
      <c r="L14" s="51">
        <v>4</v>
      </c>
      <c r="M14" s="51">
        <v>1</v>
      </c>
      <c r="N14" s="51">
        <v>4</v>
      </c>
      <c r="O14" s="51"/>
      <c r="P14" s="51"/>
      <c r="Q14" s="51"/>
      <c r="R14" s="51"/>
      <c r="S14" s="51"/>
      <c r="T14" s="51"/>
      <c r="U14" s="51">
        <v>1</v>
      </c>
      <c r="V14" s="51">
        <v>2</v>
      </c>
      <c r="W14" s="51"/>
      <c r="X14" s="51"/>
      <c r="Y14" s="51">
        <v>1</v>
      </c>
      <c r="Z14" s="51">
        <v>1</v>
      </c>
      <c r="AA14" s="51">
        <v>1</v>
      </c>
      <c r="AB14" s="51">
        <v>9</v>
      </c>
      <c r="AC14" s="51">
        <v>1</v>
      </c>
      <c r="AD14" s="51">
        <v>3</v>
      </c>
      <c r="AE14" s="48">
        <f t="shared" si="0"/>
        <v>3</v>
      </c>
      <c r="AF14" s="48">
        <f t="shared" si="1"/>
        <v>14</v>
      </c>
      <c r="AG14" s="48">
        <f t="shared" si="2"/>
        <v>5</v>
      </c>
      <c r="AH14" s="48">
        <f t="shared" si="3"/>
        <v>11</v>
      </c>
      <c r="AI14" s="46"/>
      <c r="AJ14" s="26"/>
      <c r="AK14" s="28"/>
      <c r="AL14" s="29"/>
      <c r="AM14" s="27"/>
    </row>
    <row r="15" spans="1:39" ht="15.75" customHeight="1">
      <c r="A15" s="53">
        <v>5</v>
      </c>
      <c r="B15" s="54" t="s">
        <v>165</v>
      </c>
      <c r="C15" s="55" t="s">
        <v>57</v>
      </c>
      <c r="D15" s="55">
        <v>2010</v>
      </c>
      <c r="E15" s="55" t="s">
        <v>67</v>
      </c>
      <c r="F15" s="49" t="s">
        <v>136</v>
      </c>
      <c r="G15" s="51">
        <v>1</v>
      </c>
      <c r="H15" s="51">
        <v>1</v>
      </c>
      <c r="I15" s="51">
        <v>1</v>
      </c>
      <c r="J15" s="51">
        <v>1</v>
      </c>
      <c r="K15" s="51">
        <v>1</v>
      </c>
      <c r="L15" s="51">
        <v>2</v>
      </c>
      <c r="M15" s="51">
        <v>1</v>
      </c>
      <c r="N15" s="51">
        <v>2</v>
      </c>
      <c r="O15" s="51"/>
      <c r="P15" s="51"/>
      <c r="Q15" s="51"/>
      <c r="R15" s="51"/>
      <c r="S15" s="51"/>
      <c r="T15" s="51"/>
      <c r="U15" s="51">
        <v>1</v>
      </c>
      <c r="V15" s="51">
        <v>2</v>
      </c>
      <c r="W15" s="51"/>
      <c r="X15" s="51"/>
      <c r="Y15" s="51"/>
      <c r="Z15" s="51"/>
      <c r="AA15" s="51"/>
      <c r="AB15" s="51"/>
      <c r="AC15" s="51">
        <v>1</v>
      </c>
      <c r="AD15" s="51">
        <v>2</v>
      </c>
      <c r="AE15" s="48">
        <f t="shared" si="0"/>
        <v>2</v>
      </c>
      <c r="AF15" s="48">
        <f t="shared" si="1"/>
        <v>3</v>
      </c>
      <c r="AG15" s="48">
        <f t="shared" si="2"/>
        <v>4</v>
      </c>
      <c r="AH15" s="48">
        <f t="shared" si="3"/>
        <v>7</v>
      </c>
      <c r="AI15" s="46"/>
      <c r="AJ15" s="26"/>
      <c r="AK15" s="28"/>
      <c r="AL15" s="29"/>
      <c r="AM15" s="27"/>
    </row>
    <row r="16" spans="1:39" ht="15.75" customHeight="1">
      <c r="A16" s="49">
        <v>6</v>
      </c>
      <c r="B16" s="54" t="s">
        <v>105</v>
      </c>
      <c r="C16" s="55" t="s">
        <v>57</v>
      </c>
      <c r="D16" s="55">
        <v>2009</v>
      </c>
      <c r="E16" s="55" t="s">
        <v>67</v>
      </c>
      <c r="F16" s="49" t="s">
        <v>92</v>
      </c>
      <c r="G16" s="51">
        <v>1</v>
      </c>
      <c r="H16" s="51">
        <v>2</v>
      </c>
      <c r="I16" s="51">
        <v>1</v>
      </c>
      <c r="J16" s="51">
        <v>2</v>
      </c>
      <c r="K16" s="51">
        <v>1</v>
      </c>
      <c r="L16" s="51">
        <v>6</v>
      </c>
      <c r="M16" s="51">
        <v>1</v>
      </c>
      <c r="N16" s="51">
        <v>4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>
        <v>1</v>
      </c>
      <c r="Z16" s="51">
        <v>1</v>
      </c>
      <c r="AA16" s="51"/>
      <c r="AB16" s="51"/>
      <c r="AC16" s="51"/>
      <c r="AD16" s="51"/>
      <c r="AE16" s="48">
        <f t="shared" si="0"/>
        <v>2</v>
      </c>
      <c r="AF16" s="48">
        <f t="shared" si="1"/>
        <v>8</v>
      </c>
      <c r="AG16" s="48">
        <f t="shared" si="2"/>
        <v>3</v>
      </c>
      <c r="AH16" s="48">
        <f t="shared" si="3"/>
        <v>7</v>
      </c>
      <c r="AI16" s="42"/>
      <c r="AJ16" s="42"/>
      <c r="AK16" s="43"/>
      <c r="AL16" s="43"/>
      <c r="AM16" s="44"/>
    </row>
    <row r="17" spans="1:39" ht="15.75" customHeight="1">
      <c r="A17" s="49">
        <v>7</v>
      </c>
      <c r="B17" s="54" t="s">
        <v>162</v>
      </c>
      <c r="C17" s="55" t="s">
        <v>57</v>
      </c>
      <c r="D17" s="55">
        <v>2009</v>
      </c>
      <c r="E17" s="55" t="s">
        <v>67</v>
      </c>
      <c r="F17" s="49" t="s">
        <v>136</v>
      </c>
      <c r="G17" s="51"/>
      <c r="H17" s="51"/>
      <c r="I17" s="51">
        <v>1</v>
      </c>
      <c r="J17" s="51">
        <v>1</v>
      </c>
      <c r="K17" s="51"/>
      <c r="L17" s="51"/>
      <c r="M17" s="51">
        <v>1</v>
      </c>
      <c r="N17" s="51">
        <v>1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>
        <v>1</v>
      </c>
      <c r="Z17" s="51">
        <v>1</v>
      </c>
      <c r="AA17" s="51"/>
      <c r="AB17" s="51"/>
      <c r="AC17" s="51"/>
      <c r="AD17" s="51"/>
      <c r="AE17" s="48">
        <f t="shared" si="0"/>
        <v>0</v>
      </c>
      <c r="AF17" s="48">
        <f t="shared" si="1"/>
        <v>0</v>
      </c>
      <c r="AG17" s="48">
        <f t="shared" si="2"/>
        <v>3</v>
      </c>
      <c r="AH17" s="48">
        <f t="shared" si="3"/>
        <v>3</v>
      </c>
      <c r="AI17" s="42"/>
      <c r="AJ17" s="42"/>
      <c r="AK17" s="43"/>
      <c r="AL17" s="43"/>
      <c r="AM17" s="44"/>
    </row>
    <row r="18" spans="1:39" ht="15.75" customHeight="1">
      <c r="A18" s="53">
        <v>8</v>
      </c>
      <c r="B18" s="54" t="s">
        <v>163</v>
      </c>
      <c r="C18" s="55" t="s">
        <v>57</v>
      </c>
      <c r="D18" s="55">
        <v>2009</v>
      </c>
      <c r="E18" s="55" t="s">
        <v>67</v>
      </c>
      <c r="F18" s="49" t="s">
        <v>136</v>
      </c>
      <c r="G18" s="51"/>
      <c r="H18" s="51"/>
      <c r="I18" s="51">
        <v>1</v>
      </c>
      <c r="J18" s="51">
        <v>1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>
        <v>1</v>
      </c>
      <c r="Z18" s="51">
        <v>2</v>
      </c>
      <c r="AA18" s="51"/>
      <c r="AB18" s="51"/>
      <c r="AC18" s="51"/>
      <c r="AD18" s="51"/>
      <c r="AE18" s="48">
        <f t="shared" si="0"/>
        <v>0</v>
      </c>
      <c r="AF18" s="48">
        <f t="shared" si="1"/>
        <v>0</v>
      </c>
      <c r="AG18" s="48">
        <f t="shared" si="2"/>
        <v>2</v>
      </c>
      <c r="AH18" s="48">
        <f t="shared" si="3"/>
        <v>3</v>
      </c>
      <c r="AI18" s="42"/>
      <c r="AJ18" s="42"/>
      <c r="AK18" s="43"/>
      <c r="AL18" s="43"/>
      <c r="AM18" s="44"/>
    </row>
    <row r="19" spans="1:39" ht="15.75" customHeight="1">
      <c r="A19" s="49">
        <v>9</v>
      </c>
      <c r="B19" s="54" t="s">
        <v>106</v>
      </c>
      <c r="C19" s="55" t="s">
        <v>57</v>
      </c>
      <c r="D19" s="55">
        <v>2009</v>
      </c>
      <c r="E19" s="55" t="s">
        <v>67</v>
      </c>
      <c r="F19" s="49" t="s">
        <v>92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48">
        <f t="shared" si="0"/>
        <v>0</v>
      </c>
      <c r="AF19" s="48">
        <f t="shared" si="1"/>
        <v>0</v>
      </c>
      <c r="AG19" s="48">
        <f t="shared" si="2"/>
        <v>0</v>
      </c>
      <c r="AH19" s="48">
        <f t="shared" si="3"/>
        <v>0</v>
      </c>
      <c r="AI19" s="42"/>
      <c r="AJ19" s="42"/>
      <c r="AK19" s="43"/>
      <c r="AL19" s="43"/>
      <c r="AM19" s="27"/>
    </row>
    <row r="20" spans="1:39" ht="15.75" customHeight="1">
      <c r="A20" s="53">
        <v>9</v>
      </c>
      <c r="B20" s="54" t="s">
        <v>209</v>
      </c>
      <c r="C20" s="55" t="s">
        <v>57</v>
      </c>
      <c r="D20" s="55">
        <v>2010</v>
      </c>
      <c r="E20" s="55" t="s">
        <v>67</v>
      </c>
      <c r="F20" s="49" t="s">
        <v>136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48">
        <f t="shared" si="0"/>
        <v>0</v>
      </c>
      <c r="AF20" s="48">
        <f t="shared" si="1"/>
        <v>0</v>
      </c>
      <c r="AG20" s="48">
        <f t="shared" si="2"/>
        <v>0</v>
      </c>
      <c r="AH20" s="48">
        <f t="shared" si="3"/>
        <v>0</v>
      </c>
      <c r="AI20" s="42"/>
      <c r="AJ20" s="42"/>
      <c r="AK20" s="43"/>
      <c r="AL20" s="43"/>
      <c r="AM20" s="44"/>
    </row>
    <row r="21" spans="1:39">
      <c r="O21" s="1"/>
      <c r="P21" s="1"/>
    </row>
    <row r="22" spans="1:39">
      <c r="B22" s="4" t="s">
        <v>7</v>
      </c>
      <c r="C22" s="4"/>
      <c r="D22" s="5"/>
      <c r="E22" s="5"/>
      <c r="F22" s="1" t="s">
        <v>14</v>
      </c>
      <c r="G22" s="5"/>
      <c r="H22" s="5"/>
      <c r="I22" s="24"/>
      <c r="J22" s="24"/>
      <c r="K22" s="24"/>
      <c r="L22" s="24"/>
      <c r="M22" s="23"/>
      <c r="N22" s="23"/>
      <c r="O22" s="6"/>
      <c r="P22" s="6"/>
      <c r="Q22" s="6"/>
      <c r="R22" s="6"/>
    </row>
    <row r="23" spans="1:39" ht="18">
      <c r="B23" s="1" t="s">
        <v>8</v>
      </c>
      <c r="C23" s="1"/>
      <c r="D23" s="1"/>
      <c r="E23" s="1"/>
      <c r="F23" s="7" t="s">
        <v>9</v>
      </c>
      <c r="G23" s="7"/>
      <c r="H23" s="7"/>
      <c r="I23" s="22"/>
      <c r="J23" s="30"/>
      <c r="K23" s="22"/>
      <c r="L23" s="30"/>
      <c r="M23" s="8"/>
      <c r="N23" s="8"/>
      <c r="O23" s="6"/>
      <c r="P23" s="6"/>
      <c r="Q23" s="6"/>
      <c r="R23" s="6"/>
    </row>
  </sheetData>
  <sortState ref="B15:AH16">
    <sortCondition descending="1" ref="AG15:AG16"/>
  </sortState>
  <mergeCells count="23">
    <mergeCell ref="A2:AM2"/>
    <mergeCell ref="A1:AM1"/>
    <mergeCell ref="A3:AM3"/>
    <mergeCell ref="A4:AM4"/>
    <mergeCell ref="A6:AM6"/>
    <mergeCell ref="A5:F5"/>
    <mergeCell ref="G5:AM5"/>
    <mergeCell ref="A7:AM7"/>
    <mergeCell ref="AA9:AD9"/>
    <mergeCell ref="G9:J9"/>
    <mergeCell ref="K9:N9"/>
    <mergeCell ref="O9:R9"/>
    <mergeCell ref="S9:V9"/>
    <mergeCell ref="W9:Z9"/>
    <mergeCell ref="AI9:AL9"/>
    <mergeCell ref="AE9:AH9"/>
    <mergeCell ref="AM9:AM10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28"/>
  <sheetViews>
    <sheetView topLeftCell="A3" workbookViewId="0">
      <selection activeCell="A33" sqref="A33"/>
    </sheetView>
  </sheetViews>
  <sheetFormatPr defaultRowHeight="15"/>
  <cols>
    <col min="1" max="1" width="6.28515625" customWidth="1"/>
    <col min="2" max="2" width="22.85546875" customWidth="1"/>
    <col min="3" max="3" width="5.140625" hidden="1" customWidth="1"/>
    <col min="4" max="4" width="5.28515625" customWidth="1"/>
    <col min="5" max="5" width="5.140625" customWidth="1"/>
    <col min="6" max="6" width="25.7109375" customWidth="1"/>
    <col min="7" max="30" width="2.7109375" customWidth="1"/>
    <col min="31" max="34" width="4.28515625" customWidth="1"/>
    <col min="35" max="38" width="4.28515625" hidden="1" customWidth="1"/>
    <col min="39" max="39" width="6.7109375" hidden="1" customWidth="1"/>
  </cols>
  <sheetData>
    <row r="1" spans="1:39">
      <c r="A1" s="185" t="s">
        <v>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</row>
    <row r="2" spans="1:39">
      <c r="A2" s="185" t="s">
        <v>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39">
      <c r="A3" s="186" t="s">
        <v>6</v>
      </c>
      <c r="B3" s="186"/>
      <c r="C3" s="186"/>
      <c r="D3" s="186"/>
      <c r="E3" s="186"/>
      <c r="F3" s="186"/>
      <c r="G3" s="187" t="s">
        <v>18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</row>
    <row r="4" spans="1:39">
      <c r="A4" s="185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</row>
    <row r="5" spans="1:39">
      <c r="A5" s="185" t="s">
        <v>39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</row>
    <row r="6" spans="1:39">
      <c r="A6" s="36" t="s">
        <v>37</v>
      </c>
      <c r="B6" s="36"/>
      <c r="C6" s="36"/>
      <c r="D6" s="36"/>
    </row>
    <row r="7" spans="1:39" ht="15.75" customHeight="1">
      <c r="A7" s="184" t="s">
        <v>11</v>
      </c>
      <c r="B7" s="184" t="s">
        <v>1</v>
      </c>
      <c r="C7" s="184" t="s">
        <v>33</v>
      </c>
      <c r="D7" s="184" t="s">
        <v>2</v>
      </c>
      <c r="E7" s="184" t="s">
        <v>34</v>
      </c>
      <c r="F7" s="184" t="s">
        <v>12</v>
      </c>
      <c r="G7" s="197" t="s">
        <v>28</v>
      </c>
      <c r="H7" s="197"/>
      <c r="I7" s="197"/>
      <c r="J7" s="197"/>
      <c r="K7" s="197" t="s">
        <v>29</v>
      </c>
      <c r="L7" s="197"/>
      <c r="M7" s="197"/>
      <c r="N7" s="197"/>
      <c r="O7" s="197" t="s">
        <v>30</v>
      </c>
      <c r="P7" s="197"/>
      <c r="Q7" s="197"/>
      <c r="R7" s="197"/>
      <c r="S7" s="197" t="s">
        <v>31</v>
      </c>
      <c r="T7" s="197"/>
      <c r="U7" s="197"/>
      <c r="V7" s="197"/>
      <c r="W7" s="197" t="s">
        <v>32</v>
      </c>
      <c r="X7" s="197"/>
      <c r="Y7" s="197"/>
      <c r="Z7" s="197"/>
      <c r="AA7" s="197" t="s">
        <v>38</v>
      </c>
      <c r="AB7" s="197"/>
      <c r="AC7" s="197"/>
      <c r="AD7" s="197"/>
      <c r="AE7" s="197" t="s">
        <v>24</v>
      </c>
      <c r="AF7" s="197"/>
      <c r="AG7" s="197"/>
      <c r="AH7" s="197"/>
      <c r="AI7" s="198" t="s">
        <v>3</v>
      </c>
      <c r="AJ7" s="192"/>
      <c r="AK7" s="192"/>
      <c r="AL7" s="193"/>
      <c r="AM7" s="194" t="s">
        <v>35</v>
      </c>
    </row>
    <row r="8" spans="1:39" ht="15.75" customHeight="1">
      <c r="A8" s="182"/>
      <c r="B8" s="182"/>
      <c r="C8" s="182"/>
      <c r="D8" s="182"/>
      <c r="E8" s="182"/>
      <c r="F8" s="182"/>
      <c r="G8" s="25" t="s">
        <v>21</v>
      </c>
      <c r="H8" s="25" t="s">
        <v>23</v>
      </c>
      <c r="I8" s="25" t="s">
        <v>22</v>
      </c>
      <c r="J8" s="25" t="s">
        <v>23</v>
      </c>
      <c r="K8" s="25" t="s">
        <v>21</v>
      </c>
      <c r="L8" s="25" t="s">
        <v>23</v>
      </c>
      <c r="M8" s="25" t="s">
        <v>22</v>
      </c>
      <c r="N8" s="25" t="s">
        <v>23</v>
      </c>
      <c r="O8" s="25" t="s">
        <v>21</v>
      </c>
      <c r="P8" s="25" t="s">
        <v>23</v>
      </c>
      <c r="Q8" s="25" t="s">
        <v>22</v>
      </c>
      <c r="R8" s="25" t="s">
        <v>23</v>
      </c>
      <c r="S8" s="25" t="s">
        <v>21</v>
      </c>
      <c r="T8" s="25" t="s">
        <v>23</v>
      </c>
      <c r="U8" s="25" t="s">
        <v>22</v>
      </c>
      <c r="V8" s="25" t="s">
        <v>23</v>
      </c>
      <c r="W8" s="25" t="s">
        <v>21</v>
      </c>
      <c r="X8" s="25" t="s">
        <v>23</v>
      </c>
      <c r="Y8" s="25" t="s">
        <v>22</v>
      </c>
      <c r="Z8" s="25" t="s">
        <v>23</v>
      </c>
      <c r="AA8" s="25" t="s">
        <v>21</v>
      </c>
      <c r="AB8" s="25" t="s">
        <v>23</v>
      </c>
      <c r="AC8" s="25" t="s">
        <v>22</v>
      </c>
      <c r="AD8" s="25" t="s">
        <v>23</v>
      </c>
      <c r="AE8" s="58" t="s">
        <v>25</v>
      </c>
      <c r="AF8" s="58" t="s">
        <v>26</v>
      </c>
      <c r="AG8" s="58" t="s">
        <v>27</v>
      </c>
      <c r="AH8" s="58" t="s">
        <v>26</v>
      </c>
      <c r="AI8" s="56" t="s">
        <v>25</v>
      </c>
      <c r="AJ8" s="35" t="s">
        <v>26</v>
      </c>
      <c r="AK8" s="35" t="s">
        <v>27</v>
      </c>
      <c r="AL8" s="35" t="s">
        <v>26</v>
      </c>
      <c r="AM8" s="195"/>
    </row>
    <row r="9" spans="1:39" ht="15.75" customHeight="1">
      <c r="A9" s="82">
        <v>1</v>
      </c>
      <c r="B9" s="83" t="s">
        <v>125</v>
      </c>
      <c r="C9" s="84" t="s">
        <v>53</v>
      </c>
      <c r="D9" s="84">
        <v>2009</v>
      </c>
      <c r="E9" s="84" t="s">
        <v>67</v>
      </c>
      <c r="F9" s="82" t="s">
        <v>122</v>
      </c>
      <c r="G9" s="85">
        <v>1</v>
      </c>
      <c r="H9" s="85">
        <v>1</v>
      </c>
      <c r="I9" s="85">
        <v>1</v>
      </c>
      <c r="J9" s="85">
        <v>1</v>
      </c>
      <c r="K9" s="85">
        <v>1</v>
      </c>
      <c r="L9" s="85">
        <v>1</v>
      </c>
      <c r="M9" s="85">
        <v>1</v>
      </c>
      <c r="N9" s="85">
        <v>1</v>
      </c>
      <c r="O9" s="85">
        <v>1</v>
      </c>
      <c r="P9" s="85">
        <v>1</v>
      </c>
      <c r="Q9" s="85">
        <v>1</v>
      </c>
      <c r="R9" s="85">
        <v>1</v>
      </c>
      <c r="S9" s="85">
        <v>1</v>
      </c>
      <c r="T9" s="85">
        <v>1</v>
      </c>
      <c r="U9" s="85">
        <v>1</v>
      </c>
      <c r="V9" s="85">
        <v>1</v>
      </c>
      <c r="W9" s="85">
        <v>1</v>
      </c>
      <c r="X9" s="85">
        <v>1</v>
      </c>
      <c r="Y9" s="85">
        <v>1</v>
      </c>
      <c r="Z9" s="85">
        <v>1</v>
      </c>
      <c r="AA9" s="85">
        <v>1</v>
      </c>
      <c r="AB9" s="85">
        <v>1</v>
      </c>
      <c r="AC9" s="85">
        <v>1</v>
      </c>
      <c r="AD9" s="85">
        <v>1</v>
      </c>
      <c r="AE9" s="86">
        <f t="shared" ref="AE9:AE25" si="0">G9+K9+O9+S9+W9+AA9</f>
        <v>6</v>
      </c>
      <c r="AF9" s="86">
        <f t="shared" ref="AF9:AF25" si="1">H9+L9+P9+T9+X9+AB9</f>
        <v>6</v>
      </c>
      <c r="AG9" s="86">
        <f t="shared" ref="AG9:AG25" si="2">I9+M9+Q9+U9+Y9+AC9</f>
        <v>6</v>
      </c>
      <c r="AH9" s="86">
        <f t="shared" ref="AH9:AH25" si="3">J9+N9+R9+V9+Z9+AD9</f>
        <v>6</v>
      </c>
      <c r="AI9" s="56"/>
      <c r="AJ9" s="35"/>
      <c r="AK9" s="35"/>
      <c r="AL9" s="35"/>
      <c r="AM9" s="39"/>
    </row>
    <row r="10" spans="1:39" ht="15.75" customHeight="1">
      <c r="A10" s="87">
        <v>2</v>
      </c>
      <c r="B10" s="83" t="s">
        <v>119</v>
      </c>
      <c r="C10" s="84" t="s">
        <v>53</v>
      </c>
      <c r="D10" s="84">
        <v>2009</v>
      </c>
      <c r="E10" s="84" t="s">
        <v>67</v>
      </c>
      <c r="F10" s="82" t="s">
        <v>115</v>
      </c>
      <c r="G10" s="85">
        <v>1</v>
      </c>
      <c r="H10" s="85">
        <v>1</v>
      </c>
      <c r="I10" s="85">
        <v>1</v>
      </c>
      <c r="J10" s="85">
        <v>1</v>
      </c>
      <c r="K10" s="85">
        <v>1</v>
      </c>
      <c r="L10" s="85">
        <v>1</v>
      </c>
      <c r="M10" s="85">
        <v>1</v>
      </c>
      <c r="N10" s="85">
        <v>1</v>
      </c>
      <c r="O10" s="85">
        <v>1</v>
      </c>
      <c r="P10" s="85">
        <v>2</v>
      </c>
      <c r="Q10" s="85">
        <v>1</v>
      </c>
      <c r="R10" s="85">
        <v>2</v>
      </c>
      <c r="S10" s="85">
        <v>1</v>
      </c>
      <c r="T10" s="85">
        <v>3</v>
      </c>
      <c r="U10" s="85">
        <v>1</v>
      </c>
      <c r="V10" s="85">
        <v>3</v>
      </c>
      <c r="W10" s="85"/>
      <c r="X10" s="85"/>
      <c r="Y10" s="85">
        <v>1</v>
      </c>
      <c r="Z10" s="85">
        <v>3</v>
      </c>
      <c r="AA10" s="85">
        <v>1</v>
      </c>
      <c r="AB10" s="85">
        <v>1</v>
      </c>
      <c r="AC10" s="85">
        <v>1</v>
      </c>
      <c r="AD10" s="85">
        <v>1</v>
      </c>
      <c r="AE10" s="86">
        <f t="shared" si="0"/>
        <v>5</v>
      </c>
      <c r="AF10" s="86">
        <f t="shared" si="1"/>
        <v>8</v>
      </c>
      <c r="AG10" s="86">
        <f t="shared" si="2"/>
        <v>6</v>
      </c>
      <c r="AH10" s="86">
        <f t="shared" si="3"/>
        <v>11</v>
      </c>
      <c r="AI10" s="57"/>
      <c r="AJ10" s="26"/>
      <c r="AK10" s="28"/>
      <c r="AL10" s="29"/>
      <c r="AM10" s="27"/>
    </row>
    <row r="11" spans="1:39" ht="15.75" customHeight="1">
      <c r="A11" s="82">
        <v>3</v>
      </c>
      <c r="B11" s="83" t="s">
        <v>78</v>
      </c>
      <c r="C11" s="84" t="s">
        <v>53</v>
      </c>
      <c r="D11" s="84">
        <v>2009</v>
      </c>
      <c r="E11" s="84" t="s">
        <v>67</v>
      </c>
      <c r="F11" s="82" t="s">
        <v>71</v>
      </c>
      <c r="G11" s="85">
        <v>1</v>
      </c>
      <c r="H11" s="85">
        <v>1</v>
      </c>
      <c r="I11" s="85">
        <v>1</v>
      </c>
      <c r="J11" s="85">
        <v>1</v>
      </c>
      <c r="K11" s="85">
        <v>1</v>
      </c>
      <c r="L11" s="85">
        <v>1</v>
      </c>
      <c r="M11" s="85">
        <v>1</v>
      </c>
      <c r="N11" s="85">
        <v>1</v>
      </c>
      <c r="O11" s="85"/>
      <c r="P11" s="85"/>
      <c r="Q11" s="85"/>
      <c r="R11" s="85"/>
      <c r="S11" s="85">
        <v>1</v>
      </c>
      <c r="T11" s="85">
        <v>1</v>
      </c>
      <c r="U11" s="85">
        <v>1</v>
      </c>
      <c r="V11" s="85">
        <v>1</v>
      </c>
      <c r="W11" s="85">
        <v>1</v>
      </c>
      <c r="X11" s="85">
        <v>1</v>
      </c>
      <c r="Y11" s="85">
        <v>1</v>
      </c>
      <c r="Z11" s="85">
        <v>1</v>
      </c>
      <c r="AA11" s="85">
        <v>1</v>
      </c>
      <c r="AB11" s="85">
        <v>1</v>
      </c>
      <c r="AC11" s="85">
        <v>1</v>
      </c>
      <c r="AD11" s="85"/>
      <c r="AE11" s="86">
        <f t="shared" si="0"/>
        <v>5</v>
      </c>
      <c r="AF11" s="86">
        <f t="shared" si="1"/>
        <v>5</v>
      </c>
      <c r="AG11" s="86">
        <f t="shared" si="2"/>
        <v>5</v>
      </c>
      <c r="AH11" s="86">
        <f t="shared" si="3"/>
        <v>4</v>
      </c>
      <c r="AI11" s="57"/>
      <c r="AJ11" s="26"/>
      <c r="AK11" s="28"/>
      <c r="AL11" s="29"/>
      <c r="AM11" s="27"/>
    </row>
    <row r="12" spans="1:39" ht="15.75" customHeight="1">
      <c r="A12" s="49">
        <v>4</v>
      </c>
      <c r="B12" s="54" t="s">
        <v>169</v>
      </c>
      <c r="C12" s="55" t="s">
        <v>53</v>
      </c>
      <c r="D12" s="55">
        <v>2009</v>
      </c>
      <c r="E12" s="55" t="s">
        <v>67</v>
      </c>
      <c r="F12" s="49" t="s">
        <v>136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/>
      <c r="P12" s="21"/>
      <c r="Q12" s="21">
        <v>1</v>
      </c>
      <c r="R12" s="21">
        <v>1</v>
      </c>
      <c r="S12" s="21">
        <v>1</v>
      </c>
      <c r="T12" s="21">
        <v>3</v>
      </c>
      <c r="U12" s="21">
        <v>1</v>
      </c>
      <c r="V12" s="21">
        <v>1</v>
      </c>
      <c r="W12" s="21"/>
      <c r="X12" s="21"/>
      <c r="Y12" s="21">
        <v>1</v>
      </c>
      <c r="Z12" s="21">
        <v>1</v>
      </c>
      <c r="AA12" s="21">
        <v>1</v>
      </c>
      <c r="AB12" s="21">
        <v>1</v>
      </c>
      <c r="AC12" s="21">
        <v>1</v>
      </c>
      <c r="AD12" s="21">
        <v>1</v>
      </c>
      <c r="AE12" s="20">
        <f t="shared" si="0"/>
        <v>4</v>
      </c>
      <c r="AF12" s="20">
        <f t="shared" si="1"/>
        <v>6</v>
      </c>
      <c r="AG12" s="20">
        <f t="shared" si="2"/>
        <v>6</v>
      </c>
      <c r="AH12" s="20">
        <f t="shared" si="3"/>
        <v>6</v>
      </c>
      <c r="AI12" s="57"/>
      <c r="AJ12" s="26"/>
      <c r="AK12" s="28"/>
      <c r="AL12" s="29"/>
      <c r="AM12" s="27"/>
    </row>
    <row r="13" spans="1:39" ht="15.75" customHeight="1">
      <c r="A13" s="53">
        <v>5</v>
      </c>
      <c r="B13" s="54" t="s">
        <v>84</v>
      </c>
      <c r="C13" s="55" t="s">
        <v>53</v>
      </c>
      <c r="D13" s="55">
        <v>2009</v>
      </c>
      <c r="E13" s="55" t="s">
        <v>67</v>
      </c>
      <c r="F13" s="49" t="s">
        <v>80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/>
      <c r="P13" s="21"/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/>
      <c r="X13" s="21"/>
      <c r="Y13" s="21">
        <v>1</v>
      </c>
      <c r="Z13" s="21">
        <v>1</v>
      </c>
      <c r="AA13" s="21">
        <v>1</v>
      </c>
      <c r="AB13" s="21">
        <v>4</v>
      </c>
      <c r="AC13" s="21">
        <v>1</v>
      </c>
      <c r="AD13" s="21">
        <v>4</v>
      </c>
      <c r="AE13" s="20">
        <f t="shared" si="0"/>
        <v>4</v>
      </c>
      <c r="AF13" s="20">
        <f t="shared" si="1"/>
        <v>7</v>
      </c>
      <c r="AG13" s="20">
        <f t="shared" si="2"/>
        <v>6</v>
      </c>
      <c r="AH13" s="20">
        <f t="shared" si="3"/>
        <v>9</v>
      </c>
      <c r="AI13" s="32"/>
      <c r="AJ13" s="32"/>
      <c r="AK13" s="33"/>
      <c r="AL13" s="33"/>
      <c r="AM13" s="27"/>
    </row>
    <row r="14" spans="1:39" ht="15.75" customHeight="1">
      <c r="A14" s="49">
        <v>6</v>
      </c>
      <c r="B14" s="54" t="s">
        <v>124</v>
      </c>
      <c r="C14" s="55" t="s">
        <v>53</v>
      </c>
      <c r="D14" s="55">
        <v>2009</v>
      </c>
      <c r="E14" s="55" t="s">
        <v>67</v>
      </c>
      <c r="F14" s="49" t="s">
        <v>122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/>
      <c r="P14" s="21"/>
      <c r="Q14" s="21">
        <v>1</v>
      </c>
      <c r="R14" s="21">
        <v>2</v>
      </c>
      <c r="S14" s="21">
        <v>1</v>
      </c>
      <c r="T14" s="21">
        <v>4</v>
      </c>
      <c r="U14" s="21">
        <v>1</v>
      </c>
      <c r="V14" s="21">
        <v>1</v>
      </c>
      <c r="W14" s="21"/>
      <c r="X14" s="21"/>
      <c r="Y14" s="21">
        <v>1</v>
      </c>
      <c r="Z14" s="21">
        <v>1</v>
      </c>
      <c r="AA14" s="21">
        <v>1</v>
      </c>
      <c r="AB14" s="21">
        <v>2</v>
      </c>
      <c r="AC14" s="21">
        <v>1</v>
      </c>
      <c r="AD14" s="21">
        <v>2</v>
      </c>
      <c r="AE14" s="20">
        <f t="shared" si="0"/>
        <v>4</v>
      </c>
      <c r="AF14" s="20">
        <f t="shared" si="1"/>
        <v>8</v>
      </c>
      <c r="AG14" s="20">
        <f t="shared" si="2"/>
        <v>6</v>
      </c>
      <c r="AH14" s="20">
        <f t="shared" si="3"/>
        <v>8</v>
      </c>
      <c r="AI14" s="32"/>
      <c r="AJ14" s="32"/>
      <c r="AK14" s="33"/>
      <c r="AL14" s="33"/>
      <c r="AM14" s="27"/>
    </row>
    <row r="15" spans="1:39" ht="15.75" customHeight="1">
      <c r="A15" s="49">
        <v>7</v>
      </c>
      <c r="B15" s="54" t="s">
        <v>171</v>
      </c>
      <c r="C15" s="55" t="s">
        <v>53</v>
      </c>
      <c r="D15" s="55">
        <v>2009</v>
      </c>
      <c r="E15" s="55" t="s">
        <v>67</v>
      </c>
      <c r="F15" s="49" t="s">
        <v>136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/>
      <c r="P15" s="21"/>
      <c r="Q15" s="21"/>
      <c r="R15" s="21"/>
      <c r="S15" s="21">
        <v>1</v>
      </c>
      <c r="T15" s="21">
        <v>4</v>
      </c>
      <c r="U15" s="21">
        <v>1</v>
      </c>
      <c r="V15" s="21">
        <v>2</v>
      </c>
      <c r="W15" s="21"/>
      <c r="X15" s="21"/>
      <c r="Y15" s="21">
        <v>1</v>
      </c>
      <c r="Z15" s="21">
        <v>1</v>
      </c>
      <c r="AA15" s="21">
        <v>1</v>
      </c>
      <c r="AB15" s="21">
        <v>1</v>
      </c>
      <c r="AC15" s="21">
        <v>1</v>
      </c>
      <c r="AD15" s="21">
        <v>1</v>
      </c>
      <c r="AE15" s="20">
        <f t="shared" si="0"/>
        <v>4</v>
      </c>
      <c r="AF15" s="20">
        <f t="shared" si="1"/>
        <v>7</v>
      </c>
      <c r="AG15" s="20">
        <f t="shared" si="2"/>
        <v>5</v>
      </c>
      <c r="AH15" s="20">
        <f t="shared" si="3"/>
        <v>6</v>
      </c>
      <c r="AI15" s="32"/>
      <c r="AJ15" s="32"/>
      <c r="AK15" s="33"/>
      <c r="AL15" s="33"/>
      <c r="AM15" s="27"/>
    </row>
    <row r="16" spans="1:39" ht="15.75" customHeight="1">
      <c r="A16" s="53">
        <v>8</v>
      </c>
      <c r="B16" s="54" t="s">
        <v>83</v>
      </c>
      <c r="C16" s="55" t="s">
        <v>53</v>
      </c>
      <c r="D16" s="55">
        <v>2009</v>
      </c>
      <c r="E16" s="55" t="s">
        <v>67</v>
      </c>
      <c r="F16" s="49" t="s">
        <v>80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>
        <v>1</v>
      </c>
      <c r="M16" s="21">
        <v>1</v>
      </c>
      <c r="N16" s="21">
        <v>1</v>
      </c>
      <c r="O16" s="21"/>
      <c r="P16" s="21"/>
      <c r="Q16" s="21"/>
      <c r="R16" s="21"/>
      <c r="S16" s="21"/>
      <c r="T16" s="21"/>
      <c r="U16" s="21">
        <v>1</v>
      </c>
      <c r="V16" s="21">
        <v>1</v>
      </c>
      <c r="W16" s="21"/>
      <c r="X16" s="21"/>
      <c r="Y16" s="21"/>
      <c r="Z16" s="21"/>
      <c r="AA16" s="21">
        <v>1</v>
      </c>
      <c r="AB16" s="21">
        <v>3</v>
      </c>
      <c r="AC16" s="21">
        <v>1</v>
      </c>
      <c r="AD16" s="21">
        <v>1</v>
      </c>
      <c r="AE16" s="20">
        <f t="shared" si="0"/>
        <v>3</v>
      </c>
      <c r="AF16" s="20">
        <f t="shared" si="1"/>
        <v>5</v>
      </c>
      <c r="AG16" s="20">
        <f t="shared" si="2"/>
        <v>4</v>
      </c>
      <c r="AH16" s="20">
        <f t="shared" si="3"/>
        <v>4</v>
      </c>
      <c r="AI16" s="32"/>
      <c r="AJ16" s="32"/>
      <c r="AK16" s="33"/>
      <c r="AL16" s="33"/>
      <c r="AM16" s="27"/>
    </row>
    <row r="17" spans="1:39" ht="15.75" customHeight="1">
      <c r="A17" s="49">
        <v>9</v>
      </c>
      <c r="B17" s="54" t="s">
        <v>172</v>
      </c>
      <c r="C17" s="55" t="s">
        <v>53</v>
      </c>
      <c r="D17" s="55">
        <v>2009</v>
      </c>
      <c r="E17" s="55" t="s">
        <v>67</v>
      </c>
      <c r="F17" s="49" t="s">
        <v>136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>
        <v>1</v>
      </c>
      <c r="AB17" s="21">
        <v>1</v>
      </c>
      <c r="AC17" s="21">
        <v>1</v>
      </c>
      <c r="AD17" s="21">
        <v>1</v>
      </c>
      <c r="AE17" s="20">
        <f t="shared" si="0"/>
        <v>3</v>
      </c>
      <c r="AF17" s="20">
        <f t="shared" si="1"/>
        <v>3</v>
      </c>
      <c r="AG17" s="20">
        <f t="shared" si="2"/>
        <v>3</v>
      </c>
      <c r="AH17" s="20">
        <f t="shared" si="3"/>
        <v>3</v>
      </c>
      <c r="AI17" s="32"/>
      <c r="AJ17" s="32"/>
      <c r="AK17" s="33"/>
      <c r="AL17" s="33"/>
      <c r="AM17" s="27"/>
    </row>
    <row r="18" spans="1:39" ht="15.75" customHeight="1">
      <c r="A18" s="49">
        <v>10</v>
      </c>
      <c r="B18" s="54" t="s">
        <v>166</v>
      </c>
      <c r="C18" s="55" t="s">
        <v>53</v>
      </c>
      <c r="D18" s="55">
        <v>2009</v>
      </c>
      <c r="E18" s="55" t="s">
        <v>67</v>
      </c>
      <c r="F18" s="49" t="s">
        <v>136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>
        <v>1</v>
      </c>
      <c r="Z18" s="21">
        <v>1</v>
      </c>
      <c r="AA18" s="21"/>
      <c r="AB18" s="21"/>
      <c r="AC18" s="21">
        <v>1</v>
      </c>
      <c r="AD18" s="21">
        <v>3</v>
      </c>
      <c r="AE18" s="20">
        <f t="shared" si="0"/>
        <v>2</v>
      </c>
      <c r="AF18" s="20">
        <f t="shared" si="1"/>
        <v>2</v>
      </c>
      <c r="AG18" s="20">
        <f t="shared" si="2"/>
        <v>4</v>
      </c>
      <c r="AH18" s="20">
        <f t="shared" si="3"/>
        <v>6</v>
      </c>
      <c r="AI18" s="32"/>
      <c r="AJ18" s="32"/>
      <c r="AK18" s="33"/>
      <c r="AL18" s="33"/>
      <c r="AM18" s="27"/>
    </row>
    <row r="19" spans="1:39" ht="15.75" customHeight="1">
      <c r="A19" s="53">
        <v>11</v>
      </c>
      <c r="B19" s="54" t="s">
        <v>175</v>
      </c>
      <c r="C19" s="55" t="s">
        <v>53</v>
      </c>
      <c r="D19" s="55">
        <v>2011</v>
      </c>
      <c r="E19" s="55" t="s">
        <v>67</v>
      </c>
      <c r="F19" s="49" t="s">
        <v>136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3</v>
      </c>
      <c r="M19" s="21">
        <v>1</v>
      </c>
      <c r="N19" s="21">
        <v>2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>
        <v>1</v>
      </c>
      <c r="AD19" s="21">
        <v>4</v>
      </c>
      <c r="AE19" s="20">
        <f t="shared" si="0"/>
        <v>2</v>
      </c>
      <c r="AF19" s="20">
        <f t="shared" si="1"/>
        <v>4</v>
      </c>
      <c r="AG19" s="20">
        <f t="shared" si="2"/>
        <v>3</v>
      </c>
      <c r="AH19" s="20">
        <f t="shared" si="3"/>
        <v>7</v>
      </c>
      <c r="AI19" s="32"/>
      <c r="AJ19" s="32"/>
      <c r="AK19" s="33"/>
      <c r="AL19" s="33"/>
      <c r="AM19" s="27"/>
    </row>
    <row r="20" spans="1:39" ht="15.75" customHeight="1">
      <c r="A20" s="49">
        <v>12</v>
      </c>
      <c r="B20" s="54" t="s">
        <v>170</v>
      </c>
      <c r="C20" s="55" t="s">
        <v>53</v>
      </c>
      <c r="D20" s="55">
        <v>2009</v>
      </c>
      <c r="E20" s="55" t="s">
        <v>67</v>
      </c>
      <c r="F20" s="49" t="s">
        <v>136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8</v>
      </c>
      <c r="M20" s="21">
        <v>1</v>
      </c>
      <c r="N20" s="21">
        <v>5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>
        <v>1</v>
      </c>
      <c r="Z20" s="21">
        <v>3</v>
      </c>
      <c r="AA20" s="21"/>
      <c r="AB20" s="21"/>
      <c r="AC20" s="21"/>
      <c r="AD20" s="21"/>
      <c r="AE20" s="20">
        <f t="shared" si="0"/>
        <v>2</v>
      </c>
      <c r="AF20" s="20">
        <f t="shared" si="1"/>
        <v>9</v>
      </c>
      <c r="AG20" s="20">
        <f t="shared" si="2"/>
        <v>3</v>
      </c>
      <c r="AH20" s="20">
        <f t="shared" si="3"/>
        <v>9</v>
      </c>
      <c r="AI20" s="32"/>
      <c r="AJ20" s="32"/>
      <c r="AK20" s="33"/>
      <c r="AL20" s="33"/>
      <c r="AM20" s="27"/>
    </row>
    <row r="21" spans="1:39" ht="15.75" customHeight="1">
      <c r="A21" s="49">
        <v>13</v>
      </c>
      <c r="B21" s="54" t="s">
        <v>167</v>
      </c>
      <c r="C21" s="55" t="s">
        <v>53</v>
      </c>
      <c r="D21" s="55">
        <v>2009</v>
      </c>
      <c r="E21" s="55" t="s">
        <v>67</v>
      </c>
      <c r="F21" s="49" t="s">
        <v>136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2</v>
      </c>
      <c r="M21" s="21">
        <v>1</v>
      </c>
      <c r="N21" s="21">
        <v>2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0">
        <f t="shared" si="0"/>
        <v>2</v>
      </c>
      <c r="AF21" s="20">
        <f t="shared" si="1"/>
        <v>3</v>
      </c>
      <c r="AG21" s="20">
        <f t="shared" si="2"/>
        <v>2</v>
      </c>
      <c r="AH21" s="20">
        <f t="shared" si="3"/>
        <v>3</v>
      </c>
      <c r="AI21" s="32"/>
      <c r="AJ21" s="32"/>
      <c r="AK21" s="33"/>
      <c r="AL21" s="33"/>
      <c r="AM21" s="27"/>
    </row>
    <row r="22" spans="1:39" ht="15.75" customHeight="1">
      <c r="A22" s="53">
        <v>14</v>
      </c>
      <c r="B22" s="54" t="s">
        <v>69</v>
      </c>
      <c r="C22" s="55" t="s">
        <v>53</v>
      </c>
      <c r="D22" s="55">
        <v>2009</v>
      </c>
      <c r="E22" s="55" t="s">
        <v>67</v>
      </c>
      <c r="F22" s="49" t="s">
        <v>56</v>
      </c>
      <c r="G22" s="25">
        <v>1</v>
      </c>
      <c r="H22" s="25">
        <v>3</v>
      </c>
      <c r="I22" s="25">
        <v>1</v>
      </c>
      <c r="J22" s="25">
        <v>3</v>
      </c>
      <c r="K22" s="25"/>
      <c r="L22" s="25"/>
      <c r="M22" s="25">
        <v>1</v>
      </c>
      <c r="N22" s="25">
        <v>9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>
        <v>1</v>
      </c>
      <c r="Z22" s="25">
        <v>1</v>
      </c>
      <c r="AA22" s="25"/>
      <c r="AB22" s="25"/>
      <c r="AC22" s="25"/>
      <c r="AD22" s="25"/>
      <c r="AE22" s="20">
        <f t="shared" si="0"/>
        <v>1</v>
      </c>
      <c r="AF22" s="20">
        <f t="shared" si="1"/>
        <v>3</v>
      </c>
      <c r="AG22" s="20">
        <f t="shared" si="2"/>
        <v>3</v>
      </c>
      <c r="AH22" s="20">
        <f t="shared" si="3"/>
        <v>13</v>
      </c>
      <c r="AI22" s="32"/>
      <c r="AJ22" s="32"/>
      <c r="AK22" s="33"/>
      <c r="AL22" s="33"/>
      <c r="AM22" s="27"/>
    </row>
    <row r="23" spans="1:39" ht="15.75" customHeight="1">
      <c r="A23" s="49">
        <v>15</v>
      </c>
      <c r="B23" s="54" t="s">
        <v>168</v>
      </c>
      <c r="C23" s="55" t="s">
        <v>53</v>
      </c>
      <c r="D23" s="55">
        <v>2009</v>
      </c>
      <c r="E23" s="55" t="s">
        <v>67</v>
      </c>
      <c r="F23" s="49" t="s">
        <v>136</v>
      </c>
      <c r="G23" s="21">
        <v>1</v>
      </c>
      <c r="H23" s="21">
        <v>2</v>
      </c>
      <c r="I23" s="21">
        <v>1</v>
      </c>
      <c r="J23" s="21">
        <v>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>
        <v>1</v>
      </c>
      <c r="AD23" s="21">
        <v>2</v>
      </c>
      <c r="AE23" s="20">
        <f t="shared" si="0"/>
        <v>1</v>
      </c>
      <c r="AF23" s="20">
        <f t="shared" si="1"/>
        <v>2</v>
      </c>
      <c r="AG23" s="20">
        <f t="shared" si="2"/>
        <v>2</v>
      </c>
      <c r="AH23" s="20">
        <f t="shared" si="3"/>
        <v>3</v>
      </c>
      <c r="AI23" s="32"/>
      <c r="AJ23" s="32"/>
      <c r="AK23" s="33"/>
      <c r="AL23" s="33"/>
      <c r="AM23" s="27"/>
    </row>
    <row r="24" spans="1:39" ht="15.75" customHeight="1">
      <c r="A24" s="49">
        <v>16</v>
      </c>
      <c r="B24" s="54" t="s">
        <v>174</v>
      </c>
      <c r="C24" s="55" t="s">
        <v>53</v>
      </c>
      <c r="D24" s="55">
        <v>2009</v>
      </c>
      <c r="E24" s="55" t="s">
        <v>67</v>
      </c>
      <c r="F24" s="49" t="s">
        <v>136</v>
      </c>
      <c r="G24" s="21">
        <v>1</v>
      </c>
      <c r="H24" s="21">
        <v>2</v>
      </c>
      <c r="I24" s="21">
        <v>1</v>
      </c>
      <c r="J24" s="21">
        <v>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>
        <v>1</v>
      </c>
      <c r="AD24" s="21">
        <v>5</v>
      </c>
      <c r="AE24" s="20">
        <f t="shared" si="0"/>
        <v>1</v>
      </c>
      <c r="AF24" s="20">
        <f t="shared" si="1"/>
        <v>2</v>
      </c>
      <c r="AG24" s="20">
        <f t="shared" si="2"/>
        <v>2</v>
      </c>
      <c r="AH24" s="20">
        <f t="shared" si="3"/>
        <v>6</v>
      </c>
      <c r="AI24" s="32"/>
      <c r="AJ24" s="32"/>
      <c r="AK24" s="33"/>
      <c r="AL24" s="33"/>
      <c r="AM24" s="27"/>
    </row>
    <row r="25" spans="1:39" ht="15.75" customHeight="1">
      <c r="A25" s="49">
        <v>17</v>
      </c>
      <c r="B25" s="54" t="s">
        <v>173</v>
      </c>
      <c r="C25" s="55" t="s">
        <v>53</v>
      </c>
      <c r="D25" s="55">
        <v>2009</v>
      </c>
      <c r="E25" s="55" t="s">
        <v>67</v>
      </c>
      <c r="F25" s="49" t="s">
        <v>136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>
        <v>1</v>
      </c>
      <c r="AD25" s="21">
        <v>1</v>
      </c>
      <c r="AE25" s="20">
        <f t="shared" si="0"/>
        <v>0</v>
      </c>
      <c r="AF25" s="20">
        <f t="shared" si="1"/>
        <v>0</v>
      </c>
      <c r="AG25" s="20">
        <f t="shared" si="2"/>
        <v>1</v>
      </c>
      <c r="AH25" s="20">
        <f t="shared" si="3"/>
        <v>1</v>
      </c>
      <c r="AI25" s="32"/>
      <c r="AJ25" s="32"/>
      <c r="AK25" s="33"/>
      <c r="AL25" s="33"/>
      <c r="AM25" s="27"/>
    </row>
    <row r="26" spans="1:39">
      <c r="O26" s="1"/>
      <c r="P26" s="1"/>
    </row>
    <row r="27" spans="1:39">
      <c r="B27" s="4" t="s">
        <v>7</v>
      </c>
      <c r="C27" s="4"/>
      <c r="D27" s="5"/>
      <c r="E27" s="5"/>
      <c r="F27" s="1" t="s">
        <v>14</v>
      </c>
      <c r="G27" s="5"/>
      <c r="H27" s="5"/>
      <c r="I27" s="24"/>
      <c r="J27" s="24"/>
      <c r="K27" s="24"/>
      <c r="L27" s="24"/>
      <c r="M27" s="23"/>
      <c r="N27" s="23"/>
      <c r="O27" s="6"/>
      <c r="P27" s="6"/>
      <c r="Q27" s="6"/>
      <c r="R27" s="6"/>
    </row>
    <row r="28" spans="1:39" ht="18">
      <c r="B28" s="1" t="s">
        <v>8</v>
      </c>
      <c r="C28" s="1"/>
      <c r="D28" s="1"/>
      <c r="E28" s="1"/>
      <c r="F28" s="7" t="s">
        <v>9</v>
      </c>
      <c r="G28" s="7"/>
      <c r="H28" s="7"/>
      <c r="I28" s="30"/>
      <c r="J28" s="30"/>
      <c r="K28" s="30"/>
      <c r="L28" s="30"/>
      <c r="M28" s="8"/>
      <c r="N28" s="8"/>
      <c r="O28" s="6"/>
      <c r="P28" s="6"/>
      <c r="Q28" s="6"/>
      <c r="R28" s="6"/>
    </row>
  </sheetData>
  <sortState ref="B12:AH14">
    <sortCondition ref="AF12:AF14"/>
  </sortState>
  <mergeCells count="21">
    <mergeCell ref="A1:AM1"/>
    <mergeCell ref="A2:AM2"/>
    <mergeCell ref="A3:F3"/>
    <mergeCell ref="G3:AM3"/>
    <mergeCell ref="A4:AM4"/>
    <mergeCell ref="A5:AM5"/>
    <mergeCell ref="G7:J7"/>
    <mergeCell ref="K7:N7"/>
    <mergeCell ref="O7:R7"/>
    <mergeCell ref="S7:V7"/>
    <mergeCell ref="W7:Z7"/>
    <mergeCell ref="AA7:AD7"/>
    <mergeCell ref="AE7:AH7"/>
    <mergeCell ref="AI7:AL7"/>
    <mergeCell ref="AM7:AM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N20"/>
  <sheetViews>
    <sheetView topLeftCell="A5" workbookViewId="0">
      <selection activeCell="A27" sqref="A27:XFD27"/>
    </sheetView>
  </sheetViews>
  <sheetFormatPr defaultRowHeight="15"/>
  <cols>
    <col min="1" max="1" width="6.28515625" customWidth="1"/>
    <col min="2" max="2" width="25.140625" customWidth="1"/>
    <col min="3" max="3" width="1.85546875" hidden="1" customWidth="1"/>
    <col min="4" max="4" width="5.28515625" customWidth="1"/>
    <col min="5" max="5" width="5.140625" customWidth="1"/>
    <col min="6" max="6" width="26" customWidth="1"/>
    <col min="7" max="30" width="2.7109375" hidden="1" customWidth="1"/>
    <col min="31" max="38" width="4.28515625" customWidth="1"/>
    <col min="39" max="39" width="6.7109375" customWidth="1"/>
  </cols>
  <sheetData>
    <row r="1" spans="1:40">
      <c r="A1" s="185" t="s">
        <v>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</row>
    <row r="2" spans="1:40">
      <c r="A2" s="185" t="s">
        <v>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40">
      <c r="A3" s="186" t="s">
        <v>6</v>
      </c>
      <c r="B3" s="186"/>
      <c r="C3" s="186"/>
      <c r="D3" s="186"/>
      <c r="E3" s="186"/>
      <c r="F3" s="186"/>
      <c r="G3" s="187" t="s">
        <v>18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</row>
    <row r="4" spans="1:40">
      <c r="A4" s="185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</row>
    <row r="5" spans="1:40">
      <c r="A5" s="185" t="s">
        <v>41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</row>
    <row r="6" spans="1:40">
      <c r="A6" s="36" t="s">
        <v>37</v>
      </c>
      <c r="B6" s="36"/>
      <c r="C6" s="36"/>
      <c r="D6" s="36"/>
    </row>
    <row r="7" spans="1:40" ht="15.75" customHeight="1">
      <c r="A7" s="197" t="s">
        <v>11</v>
      </c>
      <c r="B7" s="197" t="s">
        <v>1</v>
      </c>
      <c r="C7" s="197" t="s">
        <v>33</v>
      </c>
      <c r="D7" s="197" t="s">
        <v>2</v>
      </c>
      <c r="E7" s="197" t="s">
        <v>34</v>
      </c>
      <c r="F7" s="197" t="s">
        <v>12</v>
      </c>
      <c r="G7" s="197" t="s">
        <v>28</v>
      </c>
      <c r="H7" s="197"/>
      <c r="I7" s="197"/>
      <c r="J7" s="197"/>
      <c r="K7" s="197" t="s">
        <v>29</v>
      </c>
      <c r="L7" s="197"/>
      <c r="M7" s="197"/>
      <c r="N7" s="197"/>
      <c r="O7" s="197" t="s">
        <v>30</v>
      </c>
      <c r="P7" s="197"/>
      <c r="Q7" s="197"/>
      <c r="R7" s="197"/>
      <c r="S7" s="197" t="s">
        <v>31</v>
      </c>
      <c r="T7" s="197"/>
      <c r="U7" s="197"/>
      <c r="V7" s="197"/>
      <c r="W7" s="197" t="s">
        <v>32</v>
      </c>
      <c r="X7" s="197"/>
      <c r="Y7" s="197"/>
      <c r="Z7" s="197"/>
      <c r="AA7" s="197" t="s">
        <v>38</v>
      </c>
      <c r="AB7" s="197"/>
      <c r="AC7" s="197"/>
      <c r="AD7" s="197"/>
      <c r="AE7" s="197" t="s">
        <v>24</v>
      </c>
      <c r="AF7" s="197"/>
      <c r="AG7" s="197"/>
      <c r="AH7" s="197"/>
      <c r="AI7" s="198" t="s">
        <v>3</v>
      </c>
      <c r="AJ7" s="192"/>
      <c r="AK7" s="192"/>
      <c r="AL7" s="193"/>
      <c r="AM7" s="194" t="s">
        <v>35</v>
      </c>
    </row>
    <row r="8" spans="1:40" ht="15.75" customHeight="1">
      <c r="A8" s="197"/>
      <c r="B8" s="197"/>
      <c r="C8" s="197"/>
      <c r="D8" s="197"/>
      <c r="E8" s="197"/>
      <c r="F8" s="197"/>
      <c r="G8" s="25" t="s">
        <v>21</v>
      </c>
      <c r="H8" s="25" t="s">
        <v>23</v>
      </c>
      <c r="I8" s="25" t="s">
        <v>22</v>
      </c>
      <c r="J8" s="25" t="s">
        <v>23</v>
      </c>
      <c r="K8" s="25" t="s">
        <v>21</v>
      </c>
      <c r="L8" s="25" t="s">
        <v>23</v>
      </c>
      <c r="M8" s="25" t="s">
        <v>22</v>
      </c>
      <c r="N8" s="25" t="s">
        <v>23</v>
      </c>
      <c r="O8" s="25" t="s">
        <v>21</v>
      </c>
      <c r="P8" s="25" t="s">
        <v>23</v>
      </c>
      <c r="Q8" s="25" t="s">
        <v>22</v>
      </c>
      <c r="R8" s="25" t="s">
        <v>23</v>
      </c>
      <c r="S8" s="25" t="s">
        <v>21</v>
      </c>
      <c r="T8" s="25" t="s">
        <v>23</v>
      </c>
      <c r="U8" s="25" t="s">
        <v>22</v>
      </c>
      <c r="V8" s="25" t="s">
        <v>23</v>
      </c>
      <c r="W8" s="25" t="s">
        <v>21</v>
      </c>
      <c r="X8" s="25" t="s">
        <v>23</v>
      </c>
      <c r="Y8" s="25" t="s">
        <v>22</v>
      </c>
      <c r="Z8" s="25" t="s">
        <v>23</v>
      </c>
      <c r="AA8" s="25" t="s">
        <v>21</v>
      </c>
      <c r="AB8" s="25" t="s">
        <v>23</v>
      </c>
      <c r="AC8" s="25" t="s">
        <v>22</v>
      </c>
      <c r="AD8" s="25" t="s">
        <v>23</v>
      </c>
      <c r="AE8" s="58" t="s">
        <v>25</v>
      </c>
      <c r="AF8" s="58" t="s">
        <v>26</v>
      </c>
      <c r="AG8" s="58" t="s">
        <v>27</v>
      </c>
      <c r="AH8" s="58" t="s">
        <v>26</v>
      </c>
      <c r="AI8" s="56" t="s">
        <v>25</v>
      </c>
      <c r="AJ8" s="35" t="s">
        <v>26</v>
      </c>
      <c r="AK8" s="113" t="s">
        <v>27</v>
      </c>
      <c r="AL8" s="113" t="s">
        <v>26</v>
      </c>
      <c r="AM8" s="195"/>
    </row>
    <row r="9" spans="1:40" ht="15.75" customHeight="1">
      <c r="A9" s="82">
        <v>1</v>
      </c>
      <c r="B9" s="83" t="s">
        <v>147</v>
      </c>
      <c r="C9" s="84" t="s">
        <v>57</v>
      </c>
      <c r="D9" s="84">
        <v>2007</v>
      </c>
      <c r="E9" s="84" t="s">
        <v>76</v>
      </c>
      <c r="F9" s="82" t="s">
        <v>136</v>
      </c>
      <c r="G9" s="85">
        <v>1</v>
      </c>
      <c r="H9" s="85">
        <v>1</v>
      </c>
      <c r="I9" s="85">
        <v>1</v>
      </c>
      <c r="J9" s="85">
        <v>1</v>
      </c>
      <c r="K9" s="85">
        <v>1</v>
      </c>
      <c r="L9" s="85">
        <v>1</v>
      </c>
      <c r="M9" s="85">
        <v>1</v>
      </c>
      <c r="N9" s="85">
        <v>1</v>
      </c>
      <c r="O9" s="85">
        <v>1</v>
      </c>
      <c r="P9" s="85">
        <v>3</v>
      </c>
      <c r="Q9" s="85">
        <v>1</v>
      </c>
      <c r="R9" s="85">
        <v>3</v>
      </c>
      <c r="S9" s="85">
        <v>1</v>
      </c>
      <c r="T9" s="85">
        <v>2</v>
      </c>
      <c r="U9" s="85">
        <v>1</v>
      </c>
      <c r="V9" s="85">
        <v>1</v>
      </c>
      <c r="W9" s="85">
        <v>1</v>
      </c>
      <c r="X9" s="85">
        <v>4</v>
      </c>
      <c r="Y9" s="85">
        <v>1</v>
      </c>
      <c r="Z9" s="85">
        <v>1</v>
      </c>
      <c r="AA9" s="85">
        <v>1</v>
      </c>
      <c r="AB9" s="85">
        <v>1</v>
      </c>
      <c r="AC9" s="85">
        <v>1</v>
      </c>
      <c r="AD9" s="85">
        <v>1</v>
      </c>
      <c r="AE9" s="86">
        <f t="shared" ref="AE9:AH15" si="0">G9+K9+O9+S9+W9+AA9</f>
        <v>6</v>
      </c>
      <c r="AF9" s="86">
        <f t="shared" si="0"/>
        <v>12</v>
      </c>
      <c r="AG9" s="86">
        <f t="shared" si="0"/>
        <v>6</v>
      </c>
      <c r="AH9" s="86">
        <f t="shared" si="0"/>
        <v>8</v>
      </c>
      <c r="AI9" s="218">
        <v>3</v>
      </c>
      <c r="AJ9" s="115">
        <v>3</v>
      </c>
      <c r="AK9" s="116">
        <v>3</v>
      </c>
      <c r="AL9" s="116">
        <v>3</v>
      </c>
      <c r="AM9" s="117" t="s">
        <v>97</v>
      </c>
      <c r="AN9" s="81"/>
    </row>
    <row r="10" spans="1:40" ht="15.75" customHeight="1">
      <c r="A10" s="82">
        <v>2</v>
      </c>
      <c r="B10" s="83" t="s">
        <v>208</v>
      </c>
      <c r="C10" s="84"/>
      <c r="D10" s="84">
        <v>2007</v>
      </c>
      <c r="E10" s="84" t="s">
        <v>97</v>
      </c>
      <c r="F10" s="82" t="s">
        <v>56</v>
      </c>
      <c r="G10" s="85">
        <v>1</v>
      </c>
      <c r="H10" s="85">
        <v>1</v>
      </c>
      <c r="I10" s="85">
        <v>1</v>
      </c>
      <c r="J10" s="85">
        <v>1</v>
      </c>
      <c r="K10" s="85">
        <v>1</v>
      </c>
      <c r="L10" s="85">
        <v>1</v>
      </c>
      <c r="M10" s="85">
        <v>1</v>
      </c>
      <c r="N10" s="85">
        <v>1</v>
      </c>
      <c r="O10" s="85">
        <v>1</v>
      </c>
      <c r="P10" s="85">
        <v>2</v>
      </c>
      <c r="Q10" s="85">
        <v>1</v>
      </c>
      <c r="R10" s="85">
        <v>1</v>
      </c>
      <c r="S10" s="85">
        <v>1</v>
      </c>
      <c r="T10" s="85">
        <v>1</v>
      </c>
      <c r="U10" s="85">
        <v>1</v>
      </c>
      <c r="V10" s="85">
        <v>1</v>
      </c>
      <c r="W10" s="85">
        <v>1</v>
      </c>
      <c r="X10" s="85">
        <v>1</v>
      </c>
      <c r="Y10" s="85">
        <v>1</v>
      </c>
      <c r="Z10" s="85">
        <v>1</v>
      </c>
      <c r="AA10" s="85">
        <v>1</v>
      </c>
      <c r="AB10" s="85">
        <v>1</v>
      </c>
      <c r="AC10" s="85">
        <v>1</v>
      </c>
      <c r="AD10" s="85">
        <v>1</v>
      </c>
      <c r="AE10" s="86">
        <f t="shared" ref="AE10" si="1">G10+K10+O10+S10+W10+AA10</f>
        <v>6</v>
      </c>
      <c r="AF10" s="86">
        <f t="shared" ref="AF10" si="2">H10+L10+P10+T10+X10+AB10</f>
        <v>7</v>
      </c>
      <c r="AG10" s="86">
        <f t="shared" ref="AG10" si="3">I10+M10+Q10+U10+Y10+AC10</f>
        <v>6</v>
      </c>
      <c r="AH10" s="86">
        <f t="shared" ref="AH10" si="4">J10+N10+R10+V10+Z10+AD10</f>
        <v>6</v>
      </c>
      <c r="AI10" s="134">
        <v>2</v>
      </c>
      <c r="AJ10" s="177">
        <v>2</v>
      </c>
      <c r="AK10" s="116">
        <v>3</v>
      </c>
      <c r="AL10" s="116">
        <v>3</v>
      </c>
      <c r="AM10" s="178" t="s">
        <v>54</v>
      </c>
      <c r="AN10" s="173"/>
    </row>
    <row r="11" spans="1:40" ht="15.75" customHeight="1">
      <c r="A11" s="82">
        <v>3</v>
      </c>
      <c r="B11" s="83" t="s">
        <v>150</v>
      </c>
      <c r="C11" s="84" t="s">
        <v>57</v>
      </c>
      <c r="D11" s="84">
        <v>2008</v>
      </c>
      <c r="E11" s="84" t="s">
        <v>67</v>
      </c>
      <c r="F11" s="82" t="s">
        <v>136</v>
      </c>
      <c r="G11" s="98">
        <v>1</v>
      </c>
      <c r="H11" s="98">
        <v>1</v>
      </c>
      <c r="I11" s="98">
        <v>1</v>
      </c>
      <c r="J11" s="98">
        <v>1</v>
      </c>
      <c r="K11" s="98">
        <v>1</v>
      </c>
      <c r="L11" s="98">
        <v>1</v>
      </c>
      <c r="M11" s="98">
        <v>1</v>
      </c>
      <c r="N11" s="98">
        <v>1</v>
      </c>
      <c r="O11" s="98">
        <v>1</v>
      </c>
      <c r="P11" s="98">
        <v>3</v>
      </c>
      <c r="Q11" s="98">
        <v>1</v>
      </c>
      <c r="R11" s="98">
        <v>3</v>
      </c>
      <c r="S11" s="98">
        <v>1</v>
      </c>
      <c r="T11" s="98">
        <v>5</v>
      </c>
      <c r="U11" s="98">
        <v>1</v>
      </c>
      <c r="V11" s="98">
        <v>2</v>
      </c>
      <c r="W11" s="98">
        <v>1</v>
      </c>
      <c r="X11" s="98">
        <v>2</v>
      </c>
      <c r="Y11" s="98">
        <v>1</v>
      </c>
      <c r="Z11" s="98">
        <v>1</v>
      </c>
      <c r="AA11" s="98">
        <v>1</v>
      </c>
      <c r="AB11" s="98">
        <v>3</v>
      </c>
      <c r="AC11" s="98">
        <v>1</v>
      </c>
      <c r="AD11" s="98">
        <v>3</v>
      </c>
      <c r="AE11" s="86">
        <f t="shared" si="0"/>
        <v>6</v>
      </c>
      <c r="AF11" s="86">
        <f t="shared" si="0"/>
        <v>15</v>
      </c>
      <c r="AG11" s="86">
        <f t="shared" si="0"/>
        <v>6</v>
      </c>
      <c r="AH11" s="86">
        <f t="shared" si="0"/>
        <v>11</v>
      </c>
      <c r="AI11" s="120">
        <v>2</v>
      </c>
      <c r="AJ11" s="121">
        <v>2</v>
      </c>
      <c r="AK11" s="116">
        <v>3</v>
      </c>
      <c r="AL11" s="116">
        <v>3</v>
      </c>
      <c r="AM11" s="117" t="s">
        <v>54</v>
      </c>
      <c r="AN11" s="81"/>
    </row>
    <row r="12" spans="1:40" ht="15.75" customHeight="1">
      <c r="A12" s="49">
        <v>4</v>
      </c>
      <c r="B12" s="54" t="s">
        <v>152</v>
      </c>
      <c r="C12" s="55" t="s">
        <v>57</v>
      </c>
      <c r="D12" s="55">
        <v>2008</v>
      </c>
      <c r="E12" s="55" t="s">
        <v>54</v>
      </c>
      <c r="F12" s="49" t="s">
        <v>136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/>
      <c r="P12" s="25"/>
      <c r="Q12" s="25">
        <v>1</v>
      </c>
      <c r="R12" s="25">
        <v>1</v>
      </c>
      <c r="S12" s="25">
        <v>1</v>
      </c>
      <c r="T12" s="25">
        <v>5</v>
      </c>
      <c r="U12" s="25">
        <v>1</v>
      </c>
      <c r="V12" s="25">
        <v>1</v>
      </c>
      <c r="W12" s="25"/>
      <c r="X12" s="25"/>
      <c r="Y12" s="25">
        <v>1</v>
      </c>
      <c r="Z12" s="25">
        <v>1</v>
      </c>
      <c r="AA12" s="25">
        <v>1</v>
      </c>
      <c r="AB12" s="25">
        <v>1</v>
      </c>
      <c r="AC12" s="25">
        <v>1</v>
      </c>
      <c r="AD12" s="25">
        <v>1</v>
      </c>
      <c r="AE12" s="20">
        <f t="shared" si="0"/>
        <v>4</v>
      </c>
      <c r="AF12" s="20">
        <f t="shared" si="0"/>
        <v>8</v>
      </c>
      <c r="AG12" s="20">
        <f t="shared" si="0"/>
        <v>6</v>
      </c>
      <c r="AH12" s="20">
        <f t="shared" si="0"/>
        <v>6</v>
      </c>
      <c r="AI12" s="57">
        <v>1</v>
      </c>
      <c r="AJ12" s="112">
        <v>1</v>
      </c>
      <c r="AK12" s="28">
        <v>2</v>
      </c>
      <c r="AL12" s="28">
        <v>2</v>
      </c>
      <c r="AM12" s="75"/>
    </row>
    <row r="13" spans="1:40" ht="15.75" customHeight="1">
      <c r="A13" s="49">
        <v>5</v>
      </c>
      <c r="B13" s="54" t="s">
        <v>103</v>
      </c>
      <c r="C13" s="55"/>
      <c r="D13" s="55">
        <v>2007</v>
      </c>
      <c r="E13" s="55" t="s">
        <v>54</v>
      </c>
      <c r="F13" s="49" t="s">
        <v>92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3</v>
      </c>
      <c r="M13" s="25">
        <v>1</v>
      </c>
      <c r="N13" s="25">
        <v>3</v>
      </c>
      <c r="O13" s="25"/>
      <c r="P13" s="25"/>
      <c r="Q13" s="25"/>
      <c r="R13" s="25"/>
      <c r="S13" s="25"/>
      <c r="T13" s="25"/>
      <c r="U13" s="25">
        <v>1</v>
      </c>
      <c r="V13" s="25">
        <v>1</v>
      </c>
      <c r="W13" s="25">
        <v>1</v>
      </c>
      <c r="X13" s="25">
        <v>2</v>
      </c>
      <c r="Y13" s="25">
        <v>1</v>
      </c>
      <c r="Z13" s="25">
        <v>1</v>
      </c>
      <c r="AA13" s="25">
        <v>1</v>
      </c>
      <c r="AB13" s="25">
        <v>5</v>
      </c>
      <c r="AC13" s="25">
        <v>1</v>
      </c>
      <c r="AD13" s="25">
        <v>4</v>
      </c>
      <c r="AE13" s="95">
        <f t="shared" si="0"/>
        <v>4</v>
      </c>
      <c r="AF13" s="95">
        <f t="shared" si="0"/>
        <v>11</v>
      </c>
      <c r="AG13" s="95">
        <f t="shared" si="0"/>
        <v>5</v>
      </c>
      <c r="AH13" s="95">
        <f t="shared" si="0"/>
        <v>10</v>
      </c>
      <c r="AI13" s="174">
        <v>1</v>
      </c>
      <c r="AJ13" s="175">
        <v>1</v>
      </c>
      <c r="AK13" s="28">
        <v>2</v>
      </c>
      <c r="AL13" s="28">
        <v>2</v>
      </c>
      <c r="AM13" s="75"/>
    </row>
    <row r="14" spans="1:40" ht="15.75" customHeight="1">
      <c r="A14" s="49">
        <v>6</v>
      </c>
      <c r="B14" s="54" t="s">
        <v>104</v>
      </c>
      <c r="C14" s="55"/>
      <c r="D14" s="55">
        <v>2008</v>
      </c>
      <c r="E14" s="55" t="s">
        <v>67</v>
      </c>
      <c r="F14" s="49" t="s">
        <v>92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/>
      <c r="P14" s="25"/>
      <c r="Q14" s="25"/>
      <c r="R14" s="25"/>
      <c r="S14" s="25">
        <v>1</v>
      </c>
      <c r="T14" s="25">
        <v>3</v>
      </c>
      <c r="U14" s="25">
        <v>1</v>
      </c>
      <c r="V14" s="25">
        <v>1</v>
      </c>
      <c r="W14" s="25"/>
      <c r="X14" s="25"/>
      <c r="Y14" s="25">
        <v>1</v>
      </c>
      <c r="Z14" s="25">
        <v>1</v>
      </c>
      <c r="AA14" s="25">
        <v>1</v>
      </c>
      <c r="AB14" s="25">
        <v>2</v>
      </c>
      <c r="AC14" s="25">
        <v>1</v>
      </c>
      <c r="AD14" s="25">
        <v>2</v>
      </c>
      <c r="AE14" s="95">
        <f t="shared" si="0"/>
        <v>4</v>
      </c>
      <c r="AF14" s="95">
        <f t="shared" si="0"/>
        <v>7</v>
      </c>
      <c r="AG14" s="95">
        <f t="shared" si="0"/>
        <v>5</v>
      </c>
      <c r="AH14" s="95">
        <f t="shared" si="0"/>
        <v>6</v>
      </c>
      <c r="AI14" s="174">
        <v>1</v>
      </c>
      <c r="AJ14" s="175">
        <v>2</v>
      </c>
      <c r="AK14" s="28">
        <v>1</v>
      </c>
      <c r="AL14" s="28">
        <v>2</v>
      </c>
      <c r="AM14" s="75"/>
    </row>
    <row r="15" spans="1:40" ht="15.75" customHeight="1">
      <c r="A15" s="49">
        <v>7</v>
      </c>
      <c r="B15" s="54" t="s">
        <v>151</v>
      </c>
      <c r="C15" s="55" t="s">
        <v>57</v>
      </c>
      <c r="D15" s="55">
        <v>2007</v>
      </c>
      <c r="E15" s="55" t="s">
        <v>54</v>
      </c>
      <c r="F15" s="49" t="s">
        <v>136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/>
      <c r="P15" s="21"/>
      <c r="Q15" s="21"/>
      <c r="R15" s="21"/>
      <c r="S15" s="21">
        <v>1</v>
      </c>
      <c r="T15" s="21">
        <v>3</v>
      </c>
      <c r="U15" s="21">
        <v>1</v>
      </c>
      <c r="V15" s="21">
        <v>2</v>
      </c>
      <c r="W15" s="21">
        <v>1</v>
      </c>
      <c r="X15" s="21">
        <v>2</v>
      </c>
      <c r="Y15" s="21">
        <v>1</v>
      </c>
      <c r="Z15" s="21">
        <v>1</v>
      </c>
      <c r="AA15" s="21">
        <v>1</v>
      </c>
      <c r="AB15" s="21">
        <v>2</v>
      </c>
      <c r="AC15" s="21">
        <v>1</v>
      </c>
      <c r="AD15" s="21">
        <v>2</v>
      </c>
      <c r="AE15" s="95">
        <f t="shared" si="0"/>
        <v>5</v>
      </c>
      <c r="AF15" s="95">
        <f t="shared" si="0"/>
        <v>9</v>
      </c>
      <c r="AG15" s="95">
        <f t="shared" si="0"/>
        <v>5</v>
      </c>
      <c r="AH15" s="95">
        <f t="shared" si="0"/>
        <v>7</v>
      </c>
      <c r="AI15" s="26">
        <v>0</v>
      </c>
      <c r="AJ15" s="112">
        <v>0</v>
      </c>
      <c r="AK15" s="28">
        <v>1</v>
      </c>
      <c r="AL15" s="28">
        <v>1</v>
      </c>
      <c r="AM15" s="75"/>
    </row>
    <row r="16" spans="1:40" ht="15.75" customHeight="1">
      <c r="A16" s="49">
        <v>8</v>
      </c>
      <c r="B16" s="92" t="s">
        <v>148</v>
      </c>
      <c r="C16" s="93" t="s">
        <v>57</v>
      </c>
      <c r="D16" s="93">
        <v>2007</v>
      </c>
      <c r="E16" s="93" t="s">
        <v>54</v>
      </c>
      <c r="F16" s="91" t="s">
        <v>136</v>
      </c>
      <c r="G16" s="94">
        <v>1</v>
      </c>
      <c r="H16" s="94">
        <v>1</v>
      </c>
      <c r="I16" s="94">
        <v>1</v>
      </c>
      <c r="J16" s="94">
        <v>1</v>
      </c>
      <c r="K16" s="94">
        <v>1</v>
      </c>
      <c r="L16" s="94">
        <v>5</v>
      </c>
      <c r="M16" s="94">
        <v>1</v>
      </c>
      <c r="N16" s="94">
        <v>5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>
        <v>1</v>
      </c>
      <c r="Z16" s="94">
        <v>1</v>
      </c>
      <c r="AA16" s="94"/>
      <c r="AB16" s="94"/>
      <c r="AC16" s="94"/>
      <c r="AD16" s="94"/>
      <c r="AE16" s="95">
        <f t="shared" ref="AE16:AE17" si="5">G16+K16+O16+S16+W16+AA16</f>
        <v>2</v>
      </c>
      <c r="AF16" s="95">
        <f t="shared" ref="AF16:AF17" si="6">H16+L16+P16+T16+X16+AB16</f>
        <v>6</v>
      </c>
      <c r="AG16" s="95">
        <f t="shared" ref="AG16:AG17" si="7">I16+M16+Q16+U16+Y16+AC16</f>
        <v>3</v>
      </c>
      <c r="AH16" s="95">
        <f t="shared" ref="AH16:AH17" si="8">J16+N16+R16+V16+Z16+AD16</f>
        <v>7</v>
      </c>
      <c r="AI16" s="32"/>
      <c r="AJ16" s="32"/>
      <c r="AK16" s="33"/>
      <c r="AL16" s="33"/>
      <c r="AM16" s="75"/>
    </row>
    <row r="17" spans="1:39" ht="15.75" customHeight="1">
      <c r="A17" s="49">
        <v>9</v>
      </c>
      <c r="B17" s="54" t="s">
        <v>149</v>
      </c>
      <c r="C17" s="55" t="s">
        <v>57</v>
      </c>
      <c r="D17" s="55">
        <v>2007</v>
      </c>
      <c r="E17" s="55" t="s">
        <v>67</v>
      </c>
      <c r="F17" s="49" t="s">
        <v>136</v>
      </c>
      <c r="G17" s="21"/>
      <c r="H17" s="21"/>
      <c r="I17" s="21">
        <v>1</v>
      </c>
      <c r="J17" s="21">
        <v>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>
        <v>1</v>
      </c>
      <c r="AD17" s="21">
        <v>9</v>
      </c>
      <c r="AE17" s="20">
        <f t="shared" si="5"/>
        <v>0</v>
      </c>
      <c r="AF17" s="20">
        <f t="shared" si="6"/>
        <v>0</v>
      </c>
      <c r="AG17" s="20">
        <f t="shared" si="7"/>
        <v>2</v>
      </c>
      <c r="AH17" s="20">
        <f t="shared" si="8"/>
        <v>10</v>
      </c>
      <c r="AI17" s="32"/>
      <c r="AJ17" s="32"/>
      <c r="AK17" s="33"/>
      <c r="AL17" s="33"/>
      <c r="AM17" s="75"/>
    </row>
    <row r="18" spans="1:39">
      <c r="O18" s="1"/>
      <c r="P18" s="1"/>
    </row>
    <row r="19" spans="1:39">
      <c r="B19" s="4" t="s">
        <v>7</v>
      </c>
      <c r="C19" s="4"/>
      <c r="D19" s="5"/>
      <c r="E19" s="5"/>
      <c r="F19" s="1" t="s">
        <v>14</v>
      </c>
      <c r="G19" s="5"/>
      <c r="H19" s="5"/>
      <c r="I19" s="24"/>
      <c r="J19" s="24"/>
      <c r="K19" s="24"/>
      <c r="L19" s="24"/>
      <c r="M19" s="23"/>
      <c r="N19" s="23"/>
      <c r="O19" s="6"/>
      <c r="P19" s="6"/>
      <c r="Q19" s="6"/>
      <c r="R19" s="6"/>
    </row>
    <row r="20" spans="1:39" ht="18">
      <c r="B20" s="1" t="s">
        <v>8</v>
      </c>
      <c r="C20" s="1"/>
      <c r="D20" s="1"/>
      <c r="E20" s="1"/>
      <c r="F20" s="7" t="s">
        <v>9</v>
      </c>
      <c r="G20" s="7"/>
      <c r="H20" s="7"/>
      <c r="I20" s="31"/>
      <c r="J20" s="31"/>
      <c r="K20" s="31"/>
      <c r="L20" s="31"/>
      <c r="M20" s="8"/>
      <c r="N20" s="8"/>
      <c r="O20" s="6"/>
      <c r="P20" s="6"/>
      <c r="Q20" s="6"/>
      <c r="R20" s="6"/>
    </row>
  </sheetData>
  <sortState ref="B12:AL14">
    <sortCondition descending="1" ref="AK12:AK14"/>
  </sortState>
  <mergeCells count="21">
    <mergeCell ref="A5:AM5"/>
    <mergeCell ref="G7:J7"/>
    <mergeCell ref="K7:N7"/>
    <mergeCell ref="O7:R7"/>
    <mergeCell ref="S7:V7"/>
    <mergeCell ref="W7:Z7"/>
    <mergeCell ref="AA7:AD7"/>
    <mergeCell ref="AE7:AH7"/>
    <mergeCell ref="AI7:AL7"/>
    <mergeCell ref="AM7:AM8"/>
    <mergeCell ref="A7:A8"/>
    <mergeCell ref="B7:B8"/>
    <mergeCell ref="C7:C8"/>
    <mergeCell ref="D7:D8"/>
    <mergeCell ref="E7:E8"/>
    <mergeCell ref="F7:F8"/>
    <mergeCell ref="A1:AM1"/>
    <mergeCell ref="A2:AM2"/>
    <mergeCell ref="A3:F3"/>
    <mergeCell ref="G3:AM3"/>
    <mergeCell ref="A4:AM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N32"/>
  <sheetViews>
    <sheetView topLeftCell="A22" workbookViewId="0">
      <selection activeCell="A39" sqref="A39"/>
    </sheetView>
  </sheetViews>
  <sheetFormatPr defaultRowHeight="15"/>
  <cols>
    <col min="1" max="1" width="6.28515625" customWidth="1"/>
    <col min="2" max="2" width="26" customWidth="1"/>
    <col min="3" max="3" width="5.140625" hidden="1" customWidth="1"/>
    <col min="4" max="4" width="5.28515625" customWidth="1"/>
    <col min="5" max="5" width="5.140625" customWidth="1"/>
    <col min="6" max="6" width="29.5703125" customWidth="1"/>
    <col min="7" max="30" width="2.7109375" hidden="1" customWidth="1"/>
    <col min="31" max="38" width="4.28515625" customWidth="1"/>
    <col min="39" max="39" width="6.7109375" customWidth="1"/>
  </cols>
  <sheetData>
    <row r="1" spans="1:40">
      <c r="A1" s="185" t="s">
        <v>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</row>
    <row r="2" spans="1:40">
      <c r="A2" s="185" t="s">
        <v>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40">
      <c r="A3" s="186" t="s">
        <v>6</v>
      </c>
      <c r="B3" s="186"/>
      <c r="C3" s="186"/>
      <c r="D3" s="186"/>
      <c r="E3" s="186"/>
      <c r="F3" s="186"/>
      <c r="G3" s="187" t="s">
        <v>18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</row>
    <row r="4" spans="1:40">
      <c r="A4" s="185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</row>
    <row r="5" spans="1:40">
      <c r="A5" s="185" t="s">
        <v>42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</row>
    <row r="6" spans="1:40">
      <c r="A6" s="36" t="s">
        <v>37</v>
      </c>
      <c r="B6" s="36"/>
      <c r="C6" s="36"/>
      <c r="D6" s="36"/>
    </row>
    <row r="7" spans="1:40" ht="15.75" customHeight="1">
      <c r="A7" s="197" t="s">
        <v>11</v>
      </c>
      <c r="B7" s="197" t="s">
        <v>1</v>
      </c>
      <c r="C7" s="197" t="s">
        <v>33</v>
      </c>
      <c r="D7" s="197" t="s">
        <v>2</v>
      </c>
      <c r="E7" s="197" t="s">
        <v>34</v>
      </c>
      <c r="F7" s="197" t="s">
        <v>12</v>
      </c>
      <c r="G7" s="197" t="s">
        <v>28</v>
      </c>
      <c r="H7" s="197"/>
      <c r="I7" s="197"/>
      <c r="J7" s="197"/>
      <c r="K7" s="197" t="s">
        <v>29</v>
      </c>
      <c r="L7" s="197"/>
      <c r="M7" s="197"/>
      <c r="N7" s="197"/>
      <c r="O7" s="197" t="s">
        <v>30</v>
      </c>
      <c r="P7" s="197"/>
      <c r="Q7" s="197"/>
      <c r="R7" s="197"/>
      <c r="S7" s="197" t="s">
        <v>31</v>
      </c>
      <c r="T7" s="197"/>
      <c r="U7" s="197"/>
      <c r="V7" s="197"/>
      <c r="W7" s="197" t="s">
        <v>32</v>
      </c>
      <c r="X7" s="197"/>
      <c r="Y7" s="197"/>
      <c r="Z7" s="197"/>
      <c r="AA7" s="197" t="s">
        <v>38</v>
      </c>
      <c r="AB7" s="197"/>
      <c r="AC7" s="197"/>
      <c r="AD7" s="197"/>
      <c r="AE7" s="197" t="s">
        <v>24</v>
      </c>
      <c r="AF7" s="197"/>
      <c r="AG7" s="197"/>
      <c r="AH7" s="197"/>
      <c r="AI7" s="198" t="s">
        <v>3</v>
      </c>
      <c r="AJ7" s="192"/>
      <c r="AK7" s="192"/>
      <c r="AL7" s="193"/>
      <c r="AM7" s="194" t="s">
        <v>35</v>
      </c>
    </row>
    <row r="8" spans="1:40" ht="15.75" customHeight="1">
      <c r="A8" s="197"/>
      <c r="B8" s="197"/>
      <c r="C8" s="197"/>
      <c r="D8" s="197"/>
      <c r="E8" s="197"/>
      <c r="F8" s="197"/>
      <c r="G8" s="25" t="s">
        <v>21</v>
      </c>
      <c r="H8" s="25" t="s">
        <v>23</v>
      </c>
      <c r="I8" s="25" t="s">
        <v>22</v>
      </c>
      <c r="J8" s="25" t="s">
        <v>23</v>
      </c>
      <c r="K8" s="25" t="s">
        <v>21</v>
      </c>
      <c r="L8" s="25" t="s">
        <v>23</v>
      </c>
      <c r="M8" s="25" t="s">
        <v>22</v>
      </c>
      <c r="N8" s="25" t="s">
        <v>23</v>
      </c>
      <c r="O8" s="25" t="s">
        <v>21</v>
      </c>
      <c r="P8" s="25" t="s">
        <v>23</v>
      </c>
      <c r="Q8" s="25" t="s">
        <v>22</v>
      </c>
      <c r="R8" s="25" t="s">
        <v>23</v>
      </c>
      <c r="S8" s="25" t="s">
        <v>21</v>
      </c>
      <c r="T8" s="25" t="s">
        <v>23</v>
      </c>
      <c r="U8" s="25" t="s">
        <v>22</v>
      </c>
      <c r="V8" s="25" t="s">
        <v>23</v>
      </c>
      <c r="W8" s="25" t="s">
        <v>21</v>
      </c>
      <c r="X8" s="25" t="s">
        <v>23</v>
      </c>
      <c r="Y8" s="25" t="s">
        <v>22</v>
      </c>
      <c r="Z8" s="25" t="s">
        <v>23</v>
      </c>
      <c r="AA8" s="25" t="s">
        <v>21</v>
      </c>
      <c r="AB8" s="25" t="s">
        <v>23</v>
      </c>
      <c r="AC8" s="25" t="s">
        <v>22</v>
      </c>
      <c r="AD8" s="25" t="s">
        <v>23</v>
      </c>
      <c r="AE8" s="58" t="s">
        <v>25</v>
      </c>
      <c r="AF8" s="58" t="s">
        <v>26</v>
      </c>
      <c r="AG8" s="58" t="s">
        <v>27</v>
      </c>
      <c r="AH8" s="58" t="s">
        <v>26</v>
      </c>
      <c r="AI8" s="56" t="s">
        <v>25</v>
      </c>
      <c r="AJ8" s="35" t="s">
        <v>26</v>
      </c>
      <c r="AK8" s="35" t="s">
        <v>27</v>
      </c>
      <c r="AL8" s="35" t="s">
        <v>26</v>
      </c>
      <c r="AM8" s="195"/>
    </row>
    <row r="9" spans="1:40" ht="15.75" customHeight="1">
      <c r="A9" s="98">
        <v>1</v>
      </c>
      <c r="B9" s="83" t="s">
        <v>130</v>
      </c>
      <c r="C9" s="84" t="s">
        <v>53</v>
      </c>
      <c r="D9" s="84">
        <v>2007</v>
      </c>
      <c r="E9" s="84">
        <v>3</v>
      </c>
      <c r="F9" s="82" t="s">
        <v>126</v>
      </c>
      <c r="G9" s="98">
        <v>1</v>
      </c>
      <c r="H9" s="98">
        <v>1</v>
      </c>
      <c r="I9" s="98">
        <v>1</v>
      </c>
      <c r="J9" s="98">
        <v>1</v>
      </c>
      <c r="K9" s="98">
        <v>1</v>
      </c>
      <c r="L9" s="98">
        <v>1</v>
      </c>
      <c r="M9" s="98">
        <v>1</v>
      </c>
      <c r="N9" s="98">
        <v>1</v>
      </c>
      <c r="O9" s="98">
        <v>1</v>
      </c>
      <c r="P9" s="98">
        <v>2</v>
      </c>
      <c r="Q9" s="98">
        <v>1</v>
      </c>
      <c r="R9" s="98">
        <v>2</v>
      </c>
      <c r="S9" s="98">
        <v>1</v>
      </c>
      <c r="T9" s="98">
        <v>2</v>
      </c>
      <c r="U9" s="98">
        <v>1</v>
      </c>
      <c r="V9" s="98">
        <v>1</v>
      </c>
      <c r="W9" s="98">
        <v>1</v>
      </c>
      <c r="X9" s="98">
        <v>1</v>
      </c>
      <c r="Y9" s="98">
        <v>1</v>
      </c>
      <c r="Z9" s="98">
        <v>1</v>
      </c>
      <c r="AA9" s="98">
        <v>1</v>
      </c>
      <c r="AB9" s="98">
        <v>1</v>
      </c>
      <c r="AC9" s="98">
        <v>1</v>
      </c>
      <c r="AD9" s="98">
        <v>1</v>
      </c>
      <c r="AE9" s="86">
        <f t="shared" ref="AE9:AH16" si="0">G9+K9+O9+S9+W9+AA9</f>
        <v>6</v>
      </c>
      <c r="AF9" s="86">
        <f t="shared" si="0"/>
        <v>8</v>
      </c>
      <c r="AG9" s="86">
        <f t="shared" si="0"/>
        <v>6</v>
      </c>
      <c r="AH9" s="86">
        <f t="shared" si="0"/>
        <v>7</v>
      </c>
      <c r="AI9" s="114">
        <v>3</v>
      </c>
      <c r="AJ9" s="123">
        <v>3</v>
      </c>
      <c r="AK9" s="124">
        <v>4</v>
      </c>
      <c r="AL9" s="125">
        <v>7</v>
      </c>
      <c r="AM9" s="126">
        <v>3</v>
      </c>
      <c r="AN9" s="110"/>
    </row>
    <row r="10" spans="1:40" ht="15.75" customHeight="1">
      <c r="A10" s="98">
        <v>2</v>
      </c>
      <c r="B10" s="83" t="s">
        <v>138</v>
      </c>
      <c r="C10" s="84" t="s">
        <v>53</v>
      </c>
      <c r="D10" s="84">
        <v>2008</v>
      </c>
      <c r="E10" s="84" t="s">
        <v>67</v>
      </c>
      <c r="F10" s="82" t="s">
        <v>56</v>
      </c>
      <c r="G10" s="98">
        <v>1</v>
      </c>
      <c r="H10" s="98">
        <v>2</v>
      </c>
      <c r="I10" s="98">
        <v>1</v>
      </c>
      <c r="J10" s="98">
        <v>2</v>
      </c>
      <c r="K10" s="98">
        <v>1</v>
      </c>
      <c r="L10" s="98">
        <v>1</v>
      </c>
      <c r="M10" s="98">
        <v>1</v>
      </c>
      <c r="N10" s="98">
        <v>1</v>
      </c>
      <c r="O10" s="98">
        <v>1</v>
      </c>
      <c r="P10" s="98">
        <v>1</v>
      </c>
      <c r="Q10" s="98">
        <v>1</v>
      </c>
      <c r="R10" s="98">
        <v>1</v>
      </c>
      <c r="S10" s="98">
        <v>1</v>
      </c>
      <c r="T10" s="98">
        <v>1</v>
      </c>
      <c r="U10" s="98">
        <v>1</v>
      </c>
      <c r="V10" s="98">
        <v>1</v>
      </c>
      <c r="W10" s="98">
        <v>1</v>
      </c>
      <c r="X10" s="98">
        <v>1</v>
      </c>
      <c r="Y10" s="98">
        <v>1</v>
      </c>
      <c r="Z10" s="98">
        <v>1</v>
      </c>
      <c r="AA10" s="98">
        <v>1</v>
      </c>
      <c r="AB10" s="98">
        <v>1</v>
      </c>
      <c r="AC10" s="98">
        <v>1</v>
      </c>
      <c r="AD10" s="98">
        <v>1</v>
      </c>
      <c r="AE10" s="86">
        <f t="shared" si="0"/>
        <v>6</v>
      </c>
      <c r="AF10" s="86">
        <f t="shared" si="0"/>
        <v>7</v>
      </c>
      <c r="AG10" s="86">
        <f t="shared" si="0"/>
        <v>6</v>
      </c>
      <c r="AH10" s="86">
        <f t="shared" si="0"/>
        <v>7</v>
      </c>
      <c r="AI10" s="118">
        <v>2</v>
      </c>
      <c r="AJ10" s="119">
        <v>2</v>
      </c>
      <c r="AK10" s="119">
        <v>4</v>
      </c>
      <c r="AL10" s="127">
        <v>20</v>
      </c>
      <c r="AM10" s="126" t="s">
        <v>76</v>
      </c>
      <c r="AN10" s="75"/>
    </row>
    <row r="11" spans="1:40" ht="15.75" customHeight="1">
      <c r="A11" s="98">
        <v>3</v>
      </c>
      <c r="B11" s="83" t="s">
        <v>120</v>
      </c>
      <c r="C11" s="84" t="s">
        <v>53</v>
      </c>
      <c r="D11" s="84">
        <v>2007</v>
      </c>
      <c r="E11" s="84" t="s">
        <v>76</v>
      </c>
      <c r="F11" s="82" t="s">
        <v>115</v>
      </c>
      <c r="G11" s="98">
        <v>1</v>
      </c>
      <c r="H11" s="98">
        <v>1</v>
      </c>
      <c r="I11" s="98">
        <v>1</v>
      </c>
      <c r="J11" s="98">
        <v>1</v>
      </c>
      <c r="K11" s="98">
        <v>1</v>
      </c>
      <c r="L11" s="98">
        <v>2</v>
      </c>
      <c r="M11" s="98">
        <v>1</v>
      </c>
      <c r="N11" s="98">
        <v>1</v>
      </c>
      <c r="O11" s="98">
        <v>1</v>
      </c>
      <c r="P11" s="98">
        <v>8</v>
      </c>
      <c r="Q11" s="98">
        <v>1</v>
      </c>
      <c r="R11" s="98">
        <v>1</v>
      </c>
      <c r="S11" s="98">
        <v>1</v>
      </c>
      <c r="T11" s="98">
        <v>1</v>
      </c>
      <c r="U11" s="98">
        <v>1</v>
      </c>
      <c r="V11" s="98">
        <v>1</v>
      </c>
      <c r="W11" s="98">
        <v>1</v>
      </c>
      <c r="X11" s="98">
        <v>3</v>
      </c>
      <c r="Y11" s="98">
        <v>1</v>
      </c>
      <c r="Z11" s="98">
        <v>1</v>
      </c>
      <c r="AA11" s="98">
        <v>1</v>
      </c>
      <c r="AB11" s="98">
        <v>1</v>
      </c>
      <c r="AC11" s="98">
        <v>1</v>
      </c>
      <c r="AD11" s="98">
        <v>1</v>
      </c>
      <c r="AE11" s="86">
        <f t="shared" si="0"/>
        <v>6</v>
      </c>
      <c r="AF11" s="86">
        <f t="shared" si="0"/>
        <v>16</v>
      </c>
      <c r="AG11" s="86">
        <f t="shared" si="0"/>
        <v>6</v>
      </c>
      <c r="AH11" s="86">
        <f t="shared" si="0"/>
        <v>6</v>
      </c>
      <c r="AI11" s="128">
        <v>2</v>
      </c>
      <c r="AJ11" s="129">
        <v>4</v>
      </c>
      <c r="AK11" s="126">
        <v>4</v>
      </c>
      <c r="AL11" s="130">
        <v>9</v>
      </c>
      <c r="AM11" s="126" t="s">
        <v>76</v>
      </c>
      <c r="AN11" s="75"/>
    </row>
    <row r="12" spans="1:40" ht="15.75" customHeight="1">
      <c r="A12" s="25">
        <v>4</v>
      </c>
      <c r="B12" s="54" t="s">
        <v>161</v>
      </c>
      <c r="C12" s="55" t="s">
        <v>53</v>
      </c>
      <c r="D12" s="55">
        <v>2008</v>
      </c>
      <c r="E12" s="55" t="s">
        <v>76</v>
      </c>
      <c r="F12" s="49" t="s">
        <v>136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3</v>
      </c>
      <c r="Y12" s="25">
        <v>1</v>
      </c>
      <c r="Z12" s="25">
        <v>1</v>
      </c>
      <c r="AA12" s="25">
        <v>1</v>
      </c>
      <c r="AB12" s="25">
        <v>1</v>
      </c>
      <c r="AC12" s="25">
        <v>1</v>
      </c>
      <c r="AD12" s="25">
        <v>1</v>
      </c>
      <c r="AE12" s="20">
        <f t="shared" si="0"/>
        <v>6</v>
      </c>
      <c r="AF12" s="20">
        <f t="shared" si="0"/>
        <v>8</v>
      </c>
      <c r="AG12" s="20">
        <f t="shared" si="0"/>
        <v>6</v>
      </c>
      <c r="AH12" s="20">
        <f t="shared" si="0"/>
        <v>6</v>
      </c>
      <c r="AI12" s="57">
        <v>2</v>
      </c>
      <c r="AJ12" s="26">
        <v>2</v>
      </c>
      <c r="AK12" s="28">
        <v>3</v>
      </c>
      <c r="AL12" s="108">
        <v>3</v>
      </c>
      <c r="AM12" s="111" t="s">
        <v>97</v>
      </c>
      <c r="AN12" s="75"/>
    </row>
    <row r="13" spans="1:40" ht="15.75" customHeight="1">
      <c r="A13" s="25">
        <v>5</v>
      </c>
      <c r="B13" s="54" t="s">
        <v>154</v>
      </c>
      <c r="C13" s="55" t="s">
        <v>53</v>
      </c>
      <c r="D13" s="55">
        <v>2007</v>
      </c>
      <c r="E13" s="55" t="s">
        <v>97</v>
      </c>
      <c r="F13" s="49" t="s">
        <v>136</v>
      </c>
      <c r="G13" s="25">
        <v>1</v>
      </c>
      <c r="H13" s="25">
        <v>2</v>
      </c>
      <c r="I13" s="25">
        <v>1</v>
      </c>
      <c r="J13" s="25">
        <v>2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12</v>
      </c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>
        <v>1</v>
      </c>
      <c r="W13" s="25">
        <v>1</v>
      </c>
      <c r="X13" s="25">
        <v>9</v>
      </c>
      <c r="Y13" s="25">
        <v>1</v>
      </c>
      <c r="Z13" s="25">
        <v>1</v>
      </c>
      <c r="AA13" s="25">
        <v>1</v>
      </c>
      <c r="AB13" s="25">
        <v>3</v>
      </c>
      <c r="AC13" s="25">
        <v>1</v>
      </c>
      <c r="AD13" s="25">
        <v>1</v>
      </c>
      <c r="AE13" s="20">
        <f t="shared" si="0"/>
        <v>6</v>
      </c>
      <c r="AF13" s="20">
        <f t="shared" si="0"/>
        <v>28</v>
      </c>
      <c r="AG13" s="20">
        <f t="shared" si="0"/>
        <v>6</v>
      </c>
      <c r="AH13" s="20">
        <f t="shared" si="0"/>
        <v>7</v>
      </c>
      <c r="AI13" s="90">
        <v>2</v>
      </c>
      <c r="AJ13" s="90">
        <v>2</v>
      </c>
      <c r="AK13" s="27">
        <v>3</v>
      </c>
      <c r="AL13" s="122">
        <v>3</v>
      </c>
      <c r="AM13" s="111" t="s">
        <v>97</v>
      </c>
      <c r="AN13" s="75"/>
    </row>
    <row r="14" spans="1:40" ht="15.75" customHeight="1">
      <c r="A14" s="25">
        <v>6</v>
      </c>
      <c r="B14" s="54" t="s">
        <v>65</v>
      </c>
      <c r="C14" s="55" t="s">
        <v>53</v>
      </c>
      <c r="D14" s="55">
        <v>2008</v>
      </c>
      <c r="E14" s="55" t="s">
        <v>54</v>
      </c>
      <c r="F14" s="49" t="s">
        <v>56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2</v>
      </c>
      <c r="M14" s="25">
        <v>1</v>
      </c>
      <c r="N14" s="25">
        <v>2</v>
      </c>
      <c r="O14" s="25">
        <v>1</v>
      </c>
      <c r="P14" s="25">
        <v>3</v>
      </c>
      <c r="Q14" s="25">
        <v>1</v>
      </c>
      <c r="R14" s="25">
        <v>1</v>
      </c>
      <c r="S14" s="25">
        <v>1</v>
      </c>
      <c r="T14" s="25">
        <v>1</v>
      </c>
      <c r="U14" s="25">
        <v>1</v>
      </c>
      <c r="V14" s="25">
        <v>1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2</v>
      </c>
      <c r="AC14" s="25">
        <v>1</v>
      </c>
      <c r="AD14" s="25">
        <v>2</v>
      </c>
      <c r="AE14" s="20">
        <f t="shared" si="0"/>
        <v>6</v>
      </c>
      <c r="AF14" s="20">
        <f t="shared" si="0"/>
        <v>10</v>
      </c>
      <c r="AG14" s="20">
        <f t="shared" si="0"/>
        <v>6</v>
      </c>
      <c r="AH14" s="20">
        <f t="shared" si="0"/>
        <v>8</v>
      </c>
      <c r="AI14" s="26">
        <v>0</v>
      </c>
      <c r="AJ14" s="26">
        <v>0</v>
      </c>
      <c r="AK14" s="28">
        <v>2</v>
      </c>
      <c r="AL14" s="108">
        <v>11</v>
      </c>
      <c r="AM14" s="111" t="s">
        <v>97</v>
      </c>
      <c r="AN14" s="75"/>
    </row>
    <row r="15" spans="1:40" ht="15.75" customHeight="1">
      <c r="A15" s="25">
        <v>7</v>
      </c>
      <c r="B15" s="54" t="s">
        <v>121</v>
      </c>
      <c r="C15" s="55" t="s">
        <v>53</v>
      </c>
      <c r="D15" s="55">
        <v>2008</v>
      </c>
      <c r="E15" s="55" t="s">
        <v>67</v>
      </c>
      <c r="F15" s="49" t="s">
        <v>115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7</v>
      </c>
      <c r="M15" s="21">
        <v>1</v>
      </c>
      <c r="N15" s="21">
        <v>7</v>
      </c>
      <c r="O15" s="21">
        <v>1</v>
      </c>
      <c r="P15" s="21">
        <v>4</v>
      </c>
      <c r="Q15" s="21">
        <v>1</v>
      </c>
      <c r="R15" s="21">
        <v>4</v>
      </c>
      <c r="S15" s="21">
        <v>1</v>
      </c>
      <c r="T15" s="21">
        <v>1</v>
      </c>
      <c r="U15" s="21">
        <v>1</v>
      </c>
      <c r="V15" s="21">
        <v>1</v>
      </c>
      <c r="W15" s="21"/>
      <c r="X15" s="21"/>
      <c r="Y15" s="21">
        <v>1</v>
      </c>
      <c r="Z15" s="21">
        <v>1</v>
      </c>
      <c r="AA15" s="21">
        <v>1</v>
      </c>
      <c r="AB15" s="21">
        <v>9</v>
      </c>
      <c r="AC15" s="21">
        <v>1</v>
      </c>
      <c r="AD15" s="21">
        <v>1</v>
      </c>
      <c r="AE15" s="20">
        <f t="shared" si="0"/>
        <v>5</v>
      </c>
      <c r="AF15" s="20">
        <f t="shared" si="0"/>
        <v>22</v>
      </c>
      <c r="AG15" s="20">
        <f t="shared" si="0"/>
        <v>6</v>
      </c>
      <c r="AH15" s="20">
        <f t="shared" si="0"/>
        <v>15</v>
      </c>
      <c r="AI15" s="90">
        <v>0</v>
      </c>
      <c r="AJ15" s="90">
        <v>0</v>
      </c>
      <c r="AK15" s="27">
        <v>1</v>
      </c>
      <c r="AL15" s="122">
        <v>8</v>
      </c>
      <c r="AM15" s="111" t="s">
        <v>54</v>
      </c>
      <c r="AN15" s="75"/>
    </row>
    <row r="16" spans="1:40" ht="15.75" customHeight="1">
      <c r="A16" s="25">
        <v>8</v>
      </c>
      <c r="B16" s="54" t="s">
        <v>123</v>
      </c>
      <c r="C16" s="55" t="s">
        <v>53</v>
      </c>
      <c r="D16" s="55">
        <v>2008</v>
      </c>
      <c r="E16" s="55" t="s">
        <v>97</v>
      </c>
      <c r="F16" s="49" t="s">
        <v>122</v>
      </c>
      <c r="G16" s="25">
        <v>1</v>
      </c>
      <c r="H16" s="25">
        <v>1</v>
      </c>
      <c r="I16" s="25">
        <v>1</v>
      </c>
      <c r="J16" s="25">
        <v>2</v>
      </c>
      <c r="K16" s="25">
        <v>1</v>
      </c>
      <c r="L16" s="25">
        <v>7</v>
      </c>
      <c r="M16" s="25">
        <v>1</v>
      </c>
      <c r="N16" s="25">
        <v>7</v>
      </c>
      <c r="O16" s="25"/>
      <c r="P16" s="25"/>
      <c r="Q16" s="25">
        <v>1</v>
      </c>
      <c r="R16" s="25">
        <v>4</v>
      </c>
      <c r="S16" s="25">
        <v>1</v>
      </c>
      <c r="T16" s="25">
        <v>4</v>
      </c>
      <c r="U16" s="25">
        <v>1</v>
      </c>
      <c r="V16" s="25">
        <v>3</v>
      </c>
      <c r="W16" s="25">
        <v>1</v>
      </c>
      <c r="X16" s="25">
        <v>4</v>
      </c>
      <c r="Y16" s="25">
        <v>1</v>
      </c>
      <c r="Z16" s="25">
        <v>1</v>
      </c>
      <c r="AA16" s="25"/>
      <c r="AB16" s="25"/>
      <c r="AC16" s="25">
        <v>1</v>
      </c>
      <c r="AD16" s="25">
        <v>1</v>
      </c>
      <c r="AE16" s="20">
        <f t="shared" si="0"/>
        <v>4</v>
      </c>
      <c r="AF16" s="20">
        <f t="shared" si="0"/>
        <v>16</v>
      </c>
      <c r="AG16" s="20">
        <f t="shared" si="0"/>
        <v>6</v>
      </c>
      <c r="AH16" s="20">
        <f t="shared" si="0"/>
        <v>18</v>
      </c>
      <c r="AI16" s="90">
        <v>0</v>
      </c>
      <c r="AJ16" s="90">
        <v>0</v>
      </c>
      <c r="AK16" s="27">
        <v>1</v>
      </c>
      <c r="AL16" s="122">
        <v>10</v>
      </c>
      <c r="AM16" s="111" t="s">
        <v>54</v>
      </c>
      <c r="AN16" s="75"/>
    </row>
    <row r="17" spans="1:40" ht="15.75" customHeight="1">
      <c r="A17" s="94">
        <v>9</v>
      </c>
      <c r="B17" s="92" t="s">
        <v>153</v>
      </c>
      <c r="C17" s="93" t="s">
        <v>53</v>
      </c>
      <c r="D17" s="93">
        <v>2007</v>
      </c>
      <c r="E17" s="93" t="s">
        <v>76</v>
      </c>
      <c r="F17" s="91" t="s">
        <v>136</v>
      </c>
      <c r="G17" s="94">
        <v>1</v>
      </c>
      <c r="H17" s="94">
        <v>1</v>
      </c>
      <c r="I17" s="94">
        <v>1</v>
      </c>
      <c r="J17" s="94">
        <v>1</v>
      </c>
      <c r="K17" s="94">
        <v>1</v>
      </c>
      <c r="L17" s="94">
        <v>1</v>
      </c>
      <c r="M17" s="94">
        <v>1</v>
      </c>
      <c r="N17" s="94">
        <v>1</v>
      </c>
      <c r="O17" s="94"/>
      <c r="P17" s="94"/>
      <c r="Q17" s="94">
        <v>1</v>
      </c>
      <c r="R17" s="94">
        <v>5</v>
      </c>
      <c r="S17" s="94">
        <v>1</v>
      </c>
      <c r="T17" s="94">
        <v>1</v>
      </c>
      <c r="U17" s="94">
        <v>1</v>
      </c>
      <c r="V17" s="94">
        <v>1</v>
      </c>
      <c r="W17" s="94"/>
      <c r="X17" s="94"/>
      <c r="Y17" s="94">
        <v>1</v>
      </c>
      <c r="Z17" s="94">
        <v>1</v>
      </c>
      <c r="AA17" s="94"/>
      <c r="AB17" s="94"/>
      <c r="AC17" s="94">
        <v>1</v>
      </c>
      <c r="AD17" s="94">
        <v>1</v>
      </c>
      <c r="AE17" s="95">
        <f t="shared" ref="AE17:AE29" si="1">G17+K17+O17+S17+W17+AA17</f>
        <v>3</v>
      </c>
      <c r="AF17" s="95">
        <f t="shared" ref="AF17:AF29" si="2">H17+L17+P17+T17+X17+AB17</f>
        <v>3</v>
      </c>
      <c r="AG17" s="95">
        <f t="shared" ref="AG17:AG29" si="3">I17+M17+Q17+U17+Y17+AC17</f>
        <v>6</v>
      </c>
      <c r="AH17" s="95">
        <f t="shared" ref="AH17:AH29" si="4">J17+N17+R17+V17+Z17+AD17</f>
        <v>10</v>
      </c>
      <c r="AI17" s="32"/>
      <c r="AJ17" s="32"/>
      <c r="AK17" s="33"/>
      <c r="AL17" s="33"/>
      <c r="AM17" s="111" t="s">
        <v>54</v>
      </c>
      <c r="AN17" s="75"/>
    </row>
    <row r="18" spans="1:40" ht="15.75" customHeight="1">
      <c r="A18" s="25">
        <v>10</v>
      </c>
      <c r="B18" s="54" t="s">
        <v>155</v>
      </c>
      <c r="C18" s="55" t="s">
        <v>53</v>
      </c>
      <c r="D18" s="55">
        <v>2007</v>
      </c>
      <c r="E18" s="55" t="s">
        <v>97</v>
      </c>
      <c r="F18" s="49" t="s">
        <v>136</v>
      </c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>
        <v>1</v>
      </c>
      <c r="N18" s="25">
        <v>1</v>
      </c>
      <c r="O18" s="25"/>
      <c r="P18" s="25"/>
      <c r="Q18" s="25">
        <v>1</v>
      </c>
      <c r="R18" s="25">
        <v>1</v>
      </c>
      <c r="S18" s="25">
        <v>1</v>
      </c>
      <c r="T18" s="25">
        <v>2</v>
      </c>
      <c r="U18" s="25">
        <v>1</v>
      </c>
      <c r="V18" s="25">
        <v>1</v>
      </c>
      <c r="W18" s="25"/>
      <c r="X18" s="25"/>
      <c r="Y18" s="25">
        <v>1</v>
      </c>
      <c r="Z18" s="25">
        <v>1</v>
      </c>
      <c r="AA18" s="25"/>
      <c r="AB18" s="25"/>
      <c r="AC18" s="25">
        <v>1</v>
      </c>
      <c r="AD18" s="25">
        <v>1</v>
      </c>
      <c r="AE18" s="20">
        <f t="shared" si="1"/>
        <v>3</v>
      </c>
      <c r="AF18" s="20">
        <f t="shared" si="2"/>
        <v>4</v>
      </c>
      <c r="AG18" s="20">
        <f t="shared" si="3"/>
        <v>6</v>
      </c>
      <c r="AH18" s="20">
        <f t="shared" si="4"/>
        <v>6</v>
      </c>
      <c r="AI18" s="32"/>
      <c r="AJ18" s="32"/>
      <c r="AK18" s="33"/>
      <c r="AL18" s="33"/>
      <c r="AM18" s="111" t="s">
        <v>54</v>
      </c>
      <c r="AN18" s="75"/>
    </row>
    <row r="19" spans="1:40" ht="15.75" customHeight="1">
      <c r="A19" s="25">
        <v>11</v>
      </c>
      <c r="B19" s="54" t="s">
        <v>159</v>
      </c>
      <c r="C19" s="55" t="s">
        <v>53</v>
      </c>
      <c r="D19" s="55">
        <v>2008</v>
      </c>
      <c r="E19" s="55" t="s">
        <v>54</v>
      </c>
      <c r="F19" s="49" t="s">
        <v>136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25"/>
      <c r="P19" s="25"/>
      <c r="Q19" s="25">
        <v>1</v>
      </c>
      <c r="R19" s="25">
        <v>2</v>
      </c>
      <c r="S19" s="25">
        <v>1</v>
      </c>
      <c r="T19" s="25">
        <v>2</v>
      </c>
      <c r="U19" s="25">
        <v>1</v>
      </c>
      <c r="V19" s="25">
        <v>1</v>
      </c>
      <c r="W19" s="25"/>
      <c r="X19" s="25"/>
      <c r="Y19" s="25">
        <v>1</v>
      </c>
      <c r="Z19" s="25">
        <v>1</v>
      </c>
      <c r="AA19" s="25"/>
      <c r="AB19" s="25"/>
      <c r="AC19" s="25">
        <v>1</v>
      </c>
      <c r="AD19" s="25">
        <v>4</v>
      </c>
      <c r="AE19" s="20">
        <f t="shared" si="1"/>
        <v>3</v>
      </c>
      <c r="AF19" s="20">
        <f t="shared" si="2"/>
        <v>4</v>
      </c>
      <c r="AG19" s="20">
        <f t="shared" si="3"/>
        <v>6</v>
      </c>
      <c r="AH19" s="20">
        <f t="shared" si="4"/>
        <v>10</v>
      </c>
      <c r="AI19" s="32"/>
      <c r="AJ19" s="32"/>
      <c r="AK19" s="33"/>
      <c r="AL19" s="33"/>
      <c r="AM19" s="75"/>
    </row>
    <row r="20" spans="1:40" ht="15.75" customHeight="1">
      <c r="A20" s="25">
        <v>12</v>
      </c>
      <c r="B20" s="54" t="s">
        <v>202</v>
      </c>
      <c r="C20" s="55" t="s">
        <v>53</v>
      </c>
      <c r="D20" s="55">
        <v>2007</v>
      </c>
      <c r="E20" s="55" t="s">
        <v>54</v>
      </c>
      <c r="F20" s="49" t="s">
        <v>198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/>
      <c r="P20" s="25"/>
      <c r="Q20" s="25">
        <v>1</v>
      </c>
      <c r="R20" s="25">
        <v>1</v>
      </c>
      <c r="S20" s="25"/>
      <c r="T20" s="25"/>
      <c r="U20" s="25"/>
      <c r="V20" s="25"/>
      <c r="W20" s="25">
        <v>1</v>
      </c>
      <c r="X20" s="25">
        <v>4</v>
      </c>
      <c r="Y20" s="25">
        <v>1</v>
      </c>
      <c r="Z20" s="25">
        <v>1</v>
      </c>
      <c r="AA20" s="25"/>
      <c r="AB20" s="25"/>
      <c r="AC20" s="25">
        <v>1</v>
      </c>
      <c r="AD20" s="25">
        <v>1</v>
      </c>
      <c r="AE20" s="20">
        <f t="shared" si="1"/>
        <v>3</v>
      </c>
      <c r="AF20" s="20">
        <f t="shared" si="2"/>
        <v>6</v>
      </c>
      <c r="AG20" s="20">
        <f t="shared" si="3"/>
        <v>5</v>
      </c>
      <c r="AH20" s="20">
        <f t="shared" si="4"/>
        <v>5</v>
      </c>
      <c r="AI20" s="32"/>
      <c r="AJ20" s="32"/>
      <c r="AK20" s="33"/>
      <c r="AL20" s="33"/>
      <c r="AM20" s="75"/>
    </row>
    <row r="21" spans="1:40" ht="15.75" customHeight="1">
      <c r="A21" s="25">
        <v>13</v>
      </c>
      <c r="B21" s="54" t="s">
        <v>85</v>
      </c>
      <c r="C21" s="55" t="s">
        <v>53</v>
      </c>
      <c r="D21" s="55">
        <v>2007</v>
      </c>
      <c r="E21" s="55" t="s">
        <v>54</v>
      </c>
      <c r="F21" s="49" t="s">
        <v>80</v>
      </c>
      <c r="G21" s="25">
        <v>1</v>
      </c>
      <c r="H21" s="25">
        <v>2</v>
      </c>
      <c r="I21" s="25">
        <v>1</v>
      </c>
      <c r="J21" s="25">
        <v>2</v>
      </c>
      <c r="K21" s="25">
        <v>1</v>
      </c>
      <c r="L21" s="25">
        <v>8</v>
      </c>
      <c r="M21" s="25">
        <v>1</v>
      </c>
      <c r="N21" s="25">
        <v>4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>
        <v>1</v>
      </c>
      <c r="Z21" s="25">
        <v>1</v>
      </c>
      <c r="AA21" s="25"/>
      <c r="AB21" s="25"/>
      <c r="AC21" s="25"/>
      <c r="AD21" s="25"/>
      <c r="AE21" s="20">
        <f t="shared" si="1"/>
        <v>2</v>
      </c>
      <c r="AF21" s="20">
        <f t="shared" si="2"/>
        <v>10</v>
      </c>
      <c r="AG21" s="20">
        <f t="shared" si="3"/>
        <v>3</v>
      </c>
      <c r="AH21" s="20">
        <f t="shared" si="4"/>
        <v>7</v>
      </c>
      <c r="AI21" s="32"/>
      <c r="AJ21" s="32"/>
      <c r="AK21" s="33"/>
      <c r="AL21" s="33"/>
      <c r="AM21" s="75"/>
    </row>
    <row r="22" spans="1:40" ht="15.75" customHeight="1">
      <c r="A22" s="25">
        <v>14</v>
      </c>
      <c r="B22" s="54" t="s">
        <v>77</v>
      </c>
      <c r="C22" s="55" t="s">
        <v>53</v>
      </c>
      <c r="D22" s="55">
        <v>2008</v>
      </c>
      <c r="E22" s="55" t="s">
        <v>54</v>
      </c>
      <c r="F22" s="49" t="s">
        <v>71</v>
      </c>
      <c r="G22" s="25"/>
      <c r="H22" s="25"/>
      <c r="I22" s="25">
        <v>1</v>
      </c>
      <c r="J22" s="25">
        <v>11</v>
      </c>
      <c r="K22" s="25">
        <v>1</v>
      </c>
      <c r="L22" s="25">
        <v>3</v>
      </c>
      <c r="M22" s="25">
        <v>1</v>
      </c>
      <c r="N22" s="25">
        <v>3</v>
      </c>
      <c r="O22" s="25"/>
      <c r="P22" s="25"/>
      <c r="Q22" s="25"/>
      <c r="R22" s="25"/>
      <c r="S22" s="25"/>
      <c r="T22" s="25"/>
      <c r="U22" s="25">
        <v>1</v>
      </c>
      <c r="V22" s="25">
        <v>6</v>
      </c>
      <c r="W22" s="25"/>
      <c r="X22" s="25"/>
      <c r="Y22" s="25">
        <v>1</v>
      </c>
      <c r="Z22" s="25">
        <v>1</v>
      </c>
      <c r="AA22" s="25"/>
      <c r="AB22" s="25"/>
      <c r="AC22" s="25">
        <v>1</v>
      </c>
      <c r="AD22" s="25">
        <v>4</v>
      </c>
      <c r="AE22" s="20">
        <f t="shared" si="1"/>
        <v>1</v>
      </c>
      <c r="AF22" s="20">
        <f t="shared" si="2"/>
        <v>3</v>
      </c>
      <c r="AG22" s="20">
        <f t="shared" si="3"/>
        <v>5</v>
      </c>
      <c r="AH22" s="20">
        <f t="shared" si="4"/>
        <v>25</v>
      </c>
      <c r="AI22" s="32"/>
      <c r="AJ22" s="32"/>
      <c r="AK22" s="33"/>
      <c r="AL22" s="33"/>
      <c r="AM22" s="75"/>
    </row>
    <row r="23" spans="1:40" ht="15.75" customHeight="1">
      <c r="A23" s="25">
        <v>15</v>
      </c>
      <c r="B23" s="54" t="s">
        <v>158</v>
      </c>
      <c r="C23" s="55" t="s">
        <v>53</v>
      </c>
      <c r="D23" s="55">
        <v>2007</v>
      </c>
      <c r="E23" s="55" t="s">
        <v>54</v>
      </c>
      <c r="F23" s="49" t="s">
        <v>136</v>
      </c>
      <c r="G23" s="25"/>
      <c r="H23" s="25"/>
      <c r="I23" s="25">
        <v>1</v>
      </c>
      <c r="J23" s="25">
        <v>1</v>
      </c>
      <c r="K23" s="25"/>
      <c r="L23" s="25"/>
      <c r="M23" s="25">
        <v>1</v>
      </c>
      <c r="N23" s="25">
        <v>1</v>
      </c>
      <c r="O23" s="25"/>
      <c r="P23" s="25"/>
      <c r="Q23" s="25"/>
      <c r="R23" s="25"/>
      <c r="S23" s="25"/>
      <c r="T23" s="25"/>
      <c r="U23" s="25">
        <v>1</v>
      </c>
      <c r="V23" s="25">
        <v>1</v>
      </c>
      <c r="W23" s="25"/>
      <c r="X23" s="25"/>
      <c r="Y23" s="25">
        <v>1</v>
      </c>
      <c r="Z23" s="25">
        <v>1</v>
      </c>
      <c r="AA23" s="25"/>
      <c r="AB23" s="25"/>
      <c r="AC23" s="25">
        <v>1</v>
      </c>
      <c r="AD23" s="25">
        <v>1</v>
      </c>
      <c r="AE23" s="20">
        <f t="shared" si="1"/>
        <v>0</v>
      </c>
      <c r="AF23" s="20">
        <f t="shared" si="2"/>
        <v>0</v>
      </c>
      <c r="AG23" s="20">
        <f t="shared" si="3"/>
        <v>5</v>
      </c>
      <c r="AH23" s="20">
        <f t="shared" si="4"/>
        <v>5</v>
      </c>
      <c r="AI23" s="32"/>
      <c r="AJ23" s="32"/>
      <c r="AK23" s="33"/>
      <c r="AL23" s="33"/>
      <c r="AM23" s="75"/>
    </row>
    <row r="24" spans="1:40" ht="15.75" customHeight="1">
      <c r="A24" s="25">
        <v>16</v>
      </c>
      <c r="B24" s="54" t="s">
        <v>211</v>
      </c>
      <c r="C24" s="55" t="s">
        <v>53</v>
      </c>
      <c r="D24" s="55">
        <v>2008</v>
      </c>
      <c r="E24" s="55" t="s">
        <v>67</v>
      </c>
      <c r="F24" s="49" t="s">
        <v>205</v>
      </c>
      <c r="G24" s="25"/>
      <c r="H24" s="25"/>
      <c r="I24" s="25">
        <v>1</v>
      </c>
      <c r="J24" s="25">
        <v>3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>
        <v>1</v>
      </c>
      <c r="Z24" s="25">
        <v>2</v>
      </c>
      <c r="AA24" s="25"/>
      <c r="AB24" s="25"/>
      <c r="AC24" s="25">
        <v>1</v>
      </c>
      <c r="AD24" s="25">
        <v>2</v>
      </c>
      <c r="AE24" s="20">
        <f t="shared" si="1"/>
        <v>0</v>
      </c>
      <c r="AF24" s="20">
        <f t="shared" si="2"/>
        <v>0</v>
      </c>
      <c r="AG24" s="20">
        <f t="shared" si="3"/>
        <v>3</v>
      </c>
      <c r="AH24" s="20">
        <f t="shared" si="4"/>
        <v>7</v>
      </c>
      <c r="AI24" s="32"/>
      <c r="AJ24" s="32"/>
      <c r="AK24" s="33"/>
      <c r="AL24" s="33"/>
      <c r="AM24" s="75"/>
    </row>
    <row r="25" spans="1:40" ht="15.75" customHeight="1">
      <c r="A25" s="25">
        <v>17</v>
      </c>
      <c r="B25" s="54" t="s">
        <v>157</v>
      </c>
      <c r="C25" s="55" t="s">
        <v>53</v>
      </c>
      <c r="D25" s="55">
        <v>2007</v>
      </c>
      <c r="E25" s="55" t="s">
        <v>67</v>
      </c>
      <c r="F25" s="49" t="s">
        <v>136</v>
      </c>
      <c r="G25" s="25"/>
      <c r="H25" s="25"/>
      <c r="I25" s="25">
        <v>1</v>
      </c>
      <c r="J25" s="25">
        <v>10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>
        <v>1</v>
      </c>
      <c r="Z25" s="25">
        <v>2</v>
      </c>
      <c r="AA25" s="25"/>
      <c r="AB25" s="25"/>
      <c r="AC25" s="25">
        <v>1</v>
      </c>
      <c r="AD25" s="25">
        <v>4</v>
      </c>
      <c r="AE25" s="20">
        <f t="shared" si="1"/>
        <v>0</v>
      </c>
      <c r="AF25" s="20">
        <f t="shared" si="2"/>
        <v>0</v>
      </c>
      <c r="AG25" s="20">
        <f t="shared" si="3"/>
        <v>3</v>
      </c>
      <c r="AH25" s="20">
        <f t="shared" si="4"/>
        <v>16</v>
      </c>
      <c r="AI25" s="32"/>
      <c r="AJ25" s="32"/>
      <c r="AK25" s="33"/>
      <c r="AL25" s="33"/>
      <c r="AM25" s="75"/>
    </row>
    <row r="26" spans="1:40" ht="15.75" customHeight="1">
      <c r="A26" s="25">
        <v>18</v>
      </c>
      <c r="B26" s="54" t="s">
        <v>160</v>
      </c>
      <c r="C26" s="55" t="s">
        <v>53</v>
      </c>
      <c r="D26" s="55">
        <v>2008</v>
      </c>
      <c r="E26" s="55" t="s">
        <v>67</v>
      </c>
      <c r="F26" s="49" t="s">
        <v>136</v>
      </c>
      <c r="G26" s="25"/>
      <c r="H26" s="25"/>
      <c r="I26" s="25">
        <v>1</v>
      </c>
      <c r="J26" s="25">
        <v>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>
        <v>1</v>
      </c>
      <c r="AD26" s="25">
        <v>1</v>
      </c>
      <c r="AE26" s="20">
        <f t="shared" si="1"/>
        <v>0</v>
      </c>
      <c r="AF26" s="20">
        <f t="shared" si="2"/>
        <v>0</v>
      </c>
      <c r="AG26" s="20">
        <f t="shared" si="3"/>
        <v>2</v>
      </c>
      <c r="AH26" s="20">
        <f t="shared" si="4"/>
        <v>2</v>
      </c>
      <c r="AI26" s="32"/>
      <c r="AJ26" s="32"/>
      <c r="AK26" s="33"/>
      <c r="AL26" s="33"/>
      <c r="AM26" s="75"/>
    </row>
    <row r="27" spans="1:40" ht="15.75" customHeight="1">
      <c r="A27" s="25">
        <v>19</v>
      </c>
      <c r="B27" s="54" t="s">
        <v>86</v>
      </c>
      <c r="C27" s="55" t="s">
        <v>53</v>
      </c>
      <c r="D27" s="55">
        <v>2007</v>
      </c>
      <c r="E27" s="55" t="s">
        <v>67</v>
      </c>
      <c r="F27" s="49" t="s">
        <v>80</v>
      </c>
      <c r="G27" s="21"/>
      <c r="H27" s="21"/>
      <c r="I27" s="21">
        <v>1</v>
      </c>
      <c r="J27" s="21">
        <v>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>
        <v>1</v>
      </c>
      <c r="Z27" s="21">
        <v>1</v>
      </c>
      <c r="AA27" s="21"/>
      <c r="AB27" s="21"/>
      <c r="AC27" s="21"/>
      <c r="AD27" s="21"/>
      <c r="AE27" s="20">
        <f t="shared" si="1"/>
        <v>0</v>
      </c>
      <c r="AF27" s="20">
        <f t="shared" si="2"/>
        <v>0</v>
      </c>
      <c r="AG27" s="20">
        <f t="shared" si="3"/>
        <v>2</v>
      </c>
      <c r="AH27" s="20">
        <f t="shared" si="4"/>
        <v>9</v>
      </c>
      <c r="AI27" s="32"/>
      <c r="AJ27" s="32"/>
      <c r="AK27" s="33"/>
      <c r="AL27" s="33"/>
      <c r="AM27" s="75"/>
    </row>
    <row r="28" spans="1:40" ht="15.75" customHeight="1">
      <c r="A28" s="25">
        <v>20</v>
      </c>
      <c r="B28" s="54" t="s">
        <v>88</v>
      </c>
      <c r="C28" s="55" t="s">
        <v>53</v>
      </c>
      <c r="D28" s="55">
        <v>2007</v>
      </c>
      <c r="E28" s="55" t="s">
        <v>54</v>
      </c>
      <c r="F28" s="49" t="s">
        <v>80</v>
      </c>
      <c r="G28" s="21"/>
      <c r="H28" s="21"/>
      <c r="I28" s="21">
        <v>1</v>
      </c>
      <c r="J28" s="21">
        <v>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0">
        <f t="shared" si="1"/>
        <v>0</v>
      </c>
      <c r="AF28" s="20">
        <f t="shared" si="2"/>
        <v>0</v>
      </c>
      <c r="AG28" s="20">
        <f t="shared" si="3"/>
        <v>1</v>
      </c>
      <c r="AH28" s="20">
        <f t="shared" si="4"/>
        <v>3</v>
      </c>
      <c r="AI28" s="32"/>
      <c r="AJ28" s="32"/>
      <c r="AK28" s="33"/>
      <c r="AL28" s="33"/>
      <c r="AM28" s="75"/>
    </row>
    <row r="29" spans="1:40" ht="15.75" customHeight="1">
      <c r="A29" s="25">
        <v>21</v>
      </c>
      <c r="B29" s="54" t="s">
        <v>87</v>
      </c>
      <c r="C29" s="55" t="s">
        <v>53</v>
      </c>
      <c r="D29" s="55">
        <v>2007</v>
      </c>
      <c r="E29" s="55" t="s">
        <v>67</v>
      </c>
      <c r="F29" s="49" t="s">
        <v>80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0">
        <f t="shared" si="1"/>
        <v>0</v>
      </c>
      <c r="AF29" s="20">
        <f t="shared" si="2"/>
        <v>0</v>
      </c>
      <c r="AG29" s="20">
        <f t="shared" si="3"/>
        <v>0</v>
      </c>
      <c r="AH29" s="20">
        <f t="shared" si="4"/>
        <v>0</v>
      </c>
      <c r="AI29" s="32"/>
      <c r="AJ29" s="32"/>
      <c r="AK29" s="33"/>
      <c r="AL29" s="33"/>
      <c r="AM29" s="75"/>
    </row>
    <row r="30" spans="1:40">
      <c r="O30" s="1"/>
      <c r="P30" s="1"/>
    </row>
    <row r="31" spans="1:40">
      <c r="B31" s="4" t="s">
        <v>7</v>
      </c>
      <c r="C31" s="4"/>
      <c r="D31" s="5"/>
      <c r="E31" s="5"/>
      <c r="F31" s="1" t="s">
        <v>14</v>
      </c>
      <c r="G31" s="5"/>
      <c r="H31" s="5"/>
      <c r="I31" s="24"/>
      <c r="J31" s="24"/>
      <c r="K31" s="24"/>
      <c r="L31" s="24"/>
      <c r="M31" s="23"/>
      <c r="N31" s="23"/>
      <c r="O31" s="6"/>
      <c r="P31" s="6"/>
      <c r="Q31" s="6"/>
      <c r="R31" s="6"/>
    </row>
    <row r="32" spans="1:40" ht="18">
      <c r="B32" s="1" t="s">
        <v>8</v>
      </c>
      <c r="C32" s="1"/>
      <c r="D32" s="1"/>
      <c r="E32" s="1"/>
      <c r="F32" s="7" t="s">
        <v>9</v>
      </c>
      <c r="G32" s="7"/>
      <c r="H32" s="7"/>
      <c r="I32" s="31"/>
      <c r="J32" s="31"/>
      <c r="K32" s="31"/>
      <c r="L32" s="31"/>
      <c r="M32" s="8"/>
      <c r="N32" s="8"/>
      <c r="O32" s="6"/>
      <c r="P32" s="6"/>
      <c r="Q32" s="6"/>
      <c r="R32" s="6"/>
    </row>
  </sheetData>
  <sortState ref="B11:AL12">
    <sortCondition descending="1" ref="AK11:AK12"/>
  </sortState>
  <mergeCells count="21">
    <mergeCell ref="A5:AM5"/>
    <mergeCell ref="G7:J7"/>
    <mergeCell ref="K7:N7"/>
    <mergeCell ref="O7:R7"/>
    <mergeCell ref="S7:V7"/>
    <mergeCell ref="W7:Z7"/>
    <mergeCell ref="AA7:AD7"/>
    <mergeCell ref="AE7:AH7"/>
    <mergeCell ref="AI7:AL7"/>
    <mergeCell ref="AM7:AM8"/>
    <mergeCell ref="A7:A8"/>
    <mergeCell ref="B7:B8"/>
    <mergeCell ref="C7:C8"/>
    <mergeCell ref="D7:D8"/>
    <mergeCell ref="E7:E8"/>
    <mergeCell ref="F7:F8"/>
    <mergeCell ref="A1:AM1"/>
    <mergeCell ref="A2:AM2"/>
    <mergeCell ref="A3:F3"/>
    <mergeCell ref="G3:AM3"/>
    <mergeCell ref="A4:AM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N24"/>
  <sheetViews>
    <sheetView workbookViewId="0">
      <selection activeCell="A27" sqref="A27"/>
    </sheetView>
  </sheetViews>
  <sheetFormatPr defaultRowHeight="15"/>
  <cols>
    <col min="1" max="1" width="6.28515625" customWidth="1"/>
    <col min="2" max="2" width="23.5703125" customWidth="1"/>
    <col min="3" max="3" width="5.140625" hidden="1" customWidth="1"/>
    <col min="4" max="4" width="5.28515625" customWidth="1"/>
    <col min="5" max="5" width="5.140625" customWidth="1"/>
    <col min="6" max="6" width="27" customWidth="1"/>
    <col min="7" max="30" width="2.7109375" hidden="1" customWidth="1"/>
    <col min="31" max="38" width="4.28515625" customWidth="1"/>
    <col min="39" max="39" width="6.7109375" customWidth="1"/>
  </cols>
  <sheetData>
    <row r="1" spans="1:40">
      <c r="A1" s="185" t="s">
        <v>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</row>
    <row r="2" spans="1:40">
      <c r="A2" s="185" t="s">
        <v>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40">
      <c r="A3" s="186" t="s">
        <v>6</v>
      </c>
      <c r="B3" s="186"/>
      <c r="C3" s="186"/>
      <c r="D3" s="186"/>
      <c r="E3" s="186"/>
      <c r="F3" s="186"/>
      <c r="G3" s="187" t="s">
        <v>18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</row>
    <row r="4" spans="1:40">
      <c r="A4" s="185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</row>
    <row r="5" spans="1:40">
      <c r="A5" s="1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</row>
    <row r="6" spans="1:40">
      <c r="A6" s="36" t="s">
        <v>37</v>
      </c>
      <c r="B6" s="36"/>
      <c r="C6" s="36"/>
      <c r="D6" s="36"/>
    </row>
    <row r="7" spans="1:40">
      <c r="A7" s="184" t="s">
        <v>11</v>
      </c>
      <c r="B7" s="184" t="s">
        <v>1</v>
      </c>
      <c r="C7" s="199" t="s">
        <v>33</v>
      </c>
      <c r="D7" s="184" t="s">
        <v>2</v>
      </c>
      <c r="E7" s="184" t="s">
        <v>34</v>
      </c>
      <c r="F7" s="184" t="s">
        <v>12</v>
      </c>
      <c r="G7" s="197" t="s">
        <v>28</v>
      </c>
      <c r="H7" s="197"/>
      <c r="I7" s="197"/>
      <c r="J7" s="197"/>
      <c r="K7" s="197" t="s">
        <v>29</v>
      </c>
      <c r="L7" s="197"/>
      <c r="M7" s="197"/>
      <c r="N7" s="197"/>
      <c r="O7" s="197" t="s">
        <v>30</v>
      </c>
      <c r="P7" s="197"/>
      <c r="Q7" s="197"/>
      <c r="R7" s="197"/>
      <c r="S7" s="197" t="s">
        <v>31</v>
      </c>
      <c r="T7" s="197"/>
      <c r="U7" s="197"/>
      <c r="V7" s="197"/>
      <c r="W7" s="197" t="s">
        <v>32</v>
      </c>
      <c r="X7" s="197"/>
      <c r="Y7" s="197"/>
      <c r="Z7" s="197"/>
      <c r="AA7" s="197" t="s">
        <v>38</v>
      </c>
      <c r="AB7" s="197"/>
      <c r="AC7" s="197"/>
      <c r="AD7" s="197"/>
      <c r="AE7" s="197" t="s">
        <v>24</v>
      </c>
      <c r="AF7" s="197"/>
      <c r="AG7" s="197"/>
      <c r="AH7" s="197"/>
      <c r="AI7" s="198" t="s">
        <v>3</v>
      </c>
      <c r="AJ7" s="192"/>
      <c r="AK7" s="192"/>
      <c r="AL7" s="193"/>
      <c r="AM7" s="194" t="s">
        <v>35</v>
      </c>
    </row>
    <row r="8" spans="1:40" ht="15.75" customHeight="1">
      <c r="A8" s="182"/>
      <c r="B8" s="182"/>
      <c r="C8" s="182"/>
      <c r="D8" s="182"/>
      <c r="E8" s="182"/>
      <c r="F8" s="182"/>
      <c r="G8" s="25" t="s">
        <v>21</v>
      </c>
      <c r="H8" s="25" t="s">
        <v>23</v>
      </c>
      <c r="I8" s="25" t="s">
        <v>22</v>
      </c>
      <c r="J8" s="25" t="s">
        <v>23</v>
      </c>
      <c r="K8" s="25" t="s">
        <v>21</v>
      </c>
      <c r="L8" s="25" t="s">
        <v>23</v>
      </c>
      <c r="M8" s="25" t="s">
        <v>22</v>
      </c>
      <c r="N8" s="25" t="s">
        <v>23</v>
      </c>
      <c r="O8" s="25" t="s">
        <v>21</v>
      </c>
      <c r="P8" s="25" t="s">
        <v>23</v>
      </c>
      <c r="Q8" s="25" t="s">
        <v>22</v>
      </c>
      <c r="R8" s="25" t="s">
        <v>23</v>
      </c>
      <c r="S8" s="25" t="s">
        <v>21</v>
      </c>
      <c r="T8" s="25" t="s">
        <v>23</v>
      </c>
      <c r="U8" s="25" t="s">
        <v>22</v>
      </c>
      <c r="V8" s="25" t="s">
        <v>23</v>
      </c>
      <c r="W8" s="25" t="s">
        <v>21</v>
      </c>
      <c r="X8" s="25" t="s">
        <v>23</v>
      </c>
      <c r="Y8" s="25" t="s">
        <v>22</v>
      </c>
      <c r="Z8" s="25" t="s">
        <v>23</v>
      </c>
      <c r="AA8" s="25" t="s">
        <v>21</v>
      </c>
      <c r="AB8" s="25" t="s">
        <v>23</v>
      </c>
      <c r="AC8" s="25" t="s">
        <v>22</v>
      </c>
      <c r="AD8" s="25" t="s">
        <v>23</v>
      </c>
      <c r="AE8" s="58" t="s">
        <v>25</v>
      </c>
      <c r="AF8" s="58" t="s">
        <v>26</v>
      </c>
      <c r="AG8" s="58" t="s">
        <v>27</v>
      </c>
      <c r="AH8" s="58" t="s">
        <v>26</v>
      </c>
      <c r="AI8" s="56" t="s">
        <v>25</v>
      </c>
      <c r="AJ8" s="35" t="s">
        <v>26</v>
      </c>
      <c r="AK8" s="35" t="s">
        <v>27</v>
      </c>
      <c r="AL8" s="35" t="s">
        <v>26</v>
      </c>
      <c r="AM8" s="195"/>
    </row>
    <row r="9" spans="1:40" ht="15.75" customHeight="1">
      <c r="A9" s="98">
        <v>1</v>
      </c>
      <c r="B9" s="83" t="s">
        <v>63</v>
      </c>
      <c r="C9" s="84" t="s">
        <v>57</v>
      </c>
      <c r="D9" s="84">
        <v>2005</v>
      </c>
      <c r="E9" s="84">
        <v>1</v>
      </c>
      <c r="F9" s="82" t="s">
        <v>56</v>
      </c>
      <c r="G9" s="98">
        <v>1</v>
      </c>
      <c r="H9" s="98">
        <v>1</v>
      </c>
      <c r="I9" s="98">
        <v>1</v>
      </c>
      <c r="J9" s="98">
        <v>1</v>
      </c>
      <c r="K9" s="98">
        <v>1</v>
      </c>
      <c r="L9" s="98">
        <v>1</v>
      </c>
      <c r="M9" s="98">
        <v>1</v>
      </c>
      <c r="N9" s="98">
        <v>1</v>
      </c>
      <c r="O9" s="98">
        <v>1</v>
      </c>
      <c r="P9" s="98">
        <v>1</v>
      </c>
      <c r="Q9" s="98">
        <v>1</v>
      </c>
      <c r="R9" s="98">
        <v>1</v>
      </c>
      <c r="S9" s="98">
        <v>1</v>
      </c>
      <c r="T9" s="98">
        <v>1</v>
      </c>
      <c r="U9" s="98">
        <v>1</v>
      </c>
      <c r="V9" s="98">
        <v>1</v>
      </c>
      <c r="W9" s="98">
        <v>1</v>
      </c>
      <c r="X9" s="98">
        <v>1</v>
      </c>
      <c r="Y9" s="98">
        <v>1</v>
      </c>
      <c r="Z9" s="98">
        <v>1</v>
      </c>
      <c r="AA9" s="98">
        <v>1</v>
      </c>
      <c r="AB9" s="98">
        <v>1</v>
      </c>
      <c r="AC9" s="98">
        <v>1</v>
      </c>
      <c r="AD9" s="98">
        <v>1</v>
      </c>
      <c r="AE9" s="86">
        <f t="shared" ref="AE9:AE21" si="0">G9+K9+O9+S9+W9+AA9</f>
        <v>6</v>
      </c>
      <c r="AF9" s="86">
        <f t="shared" ref="AF9:AF21" si="1">H9+L9+P9+T9+X9+AB9</f>
        <v>6</v>
      </c>
      <c r="AG9" s="86">
        <f t="shared" ref="AG9:AG21" si="2">I9+M9+Q9+U9+Y9+AC9</f>
        <v>6</v>
      </c>
      <c r="AH9" s="86">
        <f t="shared" ref="AH9:AH21" si="3">J9+N9+R9+V9+Z9+AD9</f>
        <v>6</v>
      </c>
      <c r="AI9" s="131">
        <v>3</v>
      </c>
      <c r="AJ9" s="132">
        <v>7</v>
      </c>
      <c r="AK9" s="132">
        <v>4</v>
      </c>
      <c r="AL9" s="133">
        <v>6</v>
      </c>
      <c r="AM9" s="126">
        <v>3</v>
      </c>
      <c r="AN9" s="23"/>
    </row>
    <row r="10" spans="1:40" ht="15.75" customHeight="1">
      <c r="A10" s="97">
        <v>2</v>
      </c>
      <c r="B10" s="83" t="s">
        <v>64</v>
      </c>
      <c r="C10" s="84" t="s">
        <v>57</v>
      </c>
      <c r="D10" s="84">
        <v>2006</v>
      </c>
      <c r="E10" s="84">
        <v>1</v>
      </c>
      <c r="F10" s="82" t="s">
        <v>56</v>
      </c>
      <c r="G10" s="85">
        <v>1</v>
      </c>
      <c r="H10" s="85">
        <v>1</v>
      </c>
      <c r="I10" s="85">
        <v>1</v>
      </c>
      <c r="J10" s="85">
        <v>1</v>
      </c>
      <c r="K10" s="85">
        <v>1</v>
      </c>
      <c r="L10" s="85">
        <v>1</v>
      </c>
      <c r="M10" s="85">
        <v>1</v>
      </c>
      <c r="N10" s="85">
        <v>1</v>
      </c>
      <c r="O10" s="85">
        <v>1</v>
      </c>
      <c r="P10" s="85">
        <v>1</v>
      </c>
      <c r="Q10" s="85">
        <v>1</v>
      </c>
      <c r="R10" s="85">
        <v>1</v>
      </c>
      <c r="S10" s="85">
        <v>1</v>
      </c>
      <c r="T10" s="85">
        <v>1</v>
      </c>
      <c r="U10" s="85">
        <v>1</v>
      </c>
      <c r="V10" s="85">
        <v>1</v>
      </c>
      <c r="W10" s="85">
        <v>1</v>
      </c>
      <c r="X10" s="85">
        <v>1</v>
      </c>
      <c r="Y10" s="85">
        <v>1</v>
      </c>
      <c r="Z10" s="85">
        <v>1</v>
      </c>
      <c r="AA10" s="85">
        <v>1</v>
      </c>
      <c r="AB10" s="85">
        <v>1</v>
      </c>
      <c r="AC10" s="85">
        <v>1</v>
      </c>
      <c r="AD10" s="85">
        <v>1</v>
      </c>
      <c r="AE10" s="86">
        <f t="shared" si="0"/>
        <v>6</v>
      </c>
      <c r="AF10" s="86">
        <f t="shared" si="1"/>
        <v>6</v>
      </c>
      <c r="AG10" s="86">
        <f t="shared" si="2"/>
        <v>6</v>
      </c>
      <c r="AH10" s="86">
        <f t="shared" si="3"/>
        <v>6</v>
      </c>
      <c r="AI10" s="120">
        <v>3</v>
      </c>
      <c r="AJ10" s="134">
        <v>8</v>
      </c>
      <c r="AK10" s="116">
        <v>4</v>
      </c>
      <c r="AL10" s="135">
        <v>13</v>
      </c>
      <c r="AM10" s="126">
        <v>3</v>
      </c>
      <c r="AN10" s="75"/>
    </row>
    <row r="11" spans="1:40" ht="15.75" customHeight="1">
      <c r="A11" s="98">
        <v>3</v>
      </c>
      <c r="B11" s="83" t="s">
        <v>89</v>
      </c>
      <c r="C11" s="84" t="s">
        <v>57</v>
      </c>
      <c r="D11" s="84">
        <v>2006</v>
      </c>
      <c r="E11" s="84" t="s">
        <v>76</v>
      </c>
      <c r="F11" s="82" t="s">
        <v>80</v>
      </c>
      <c r="G11" s="98">
        <v>1</v>
      </c>
      <c r="H11" s="98">
        <v>1</v>
      </c>
      <c r="I11" s="98">
        <v>1</v>
      </c>
      <c r="J11" s="98">
        <v>1</v>
      </c>
      <c r="K11" s="98">
        <v>1</v>
      </c>
      <c r="L11" s="98">
        <v>2</v>
      </c>
      <c r="M11" s="98">
        <v>1</v>
      </c>
      <c r="N11" s="98">
        <v>2</v>
      </c>
      <c r="O11" s="98">
        <v>1</v>
      </c>
      <c r="P11" s="98">
        <v>1</v>
      </c>
      <c r="Q11" s="98">
        <v>1</v>
      </c>
      <c r="R11" s="98">
        <v>1</v>
      </c>
      <c r="S11" s="98">
        <v>1</v>
      </c>
      <c r="T11" s="98">
        <v>1</v>
      </c>
      <c r="U11" s="98">
        <v>1</v>
      </c>
      <c r="V11" s="98">
        <v>1</v>
      </c>
      <c r="W11" s="98">
        <v>1</v>
      </c>
      <c r="X11" s="98">
        <v>1</v>
      </c>
      <c r="Y11" s="98">
        <v>1</v>
      </c>
      <c r="Z11" s="98">
        <v>1</v>
      </c>
      <c r="AA11" s="98">
        <v>1</v>
      </c>
      <c r="AB11" s="98">
        <v>1</v>
      </c>
      <c r="AC11" s="98">
        <v>1</v>
      </c>
      <c r="AD11" s="98">
        <v>1</v>
      </c>
      <c r="AE11" s="86">
        <f t="shared" ref="AE11:AH13" si="4">G11+K11+O11+S11+W11+AA11</f>
        <v>6</v>
      </c>
      <c r="AF11" s="86">
        <f t="shared" si="4"/>
        <v>7</v>
      </c>
      <c r="AG11" s="86">
        <f t="shared" si="4"/>
        <v>6</v>
      </c>
      <c r="AH11" s="86">
        <f t="shared" si="4"/>
        <v>7</v>
      </c>
      <c r="AI11" s="120">
        <v>2</v>
      </c>
      <c r="AJ11" s="134">
        <v>2</v>
      </c>
      <c r="AK11" s="116">
        <v>3</v>
      </c>
      <c r="AL11" s="135">
        <v>4</v>
      </c>
      <c r="AM11" s="126">
        <v>3</v>
      </c>
      <c r="AN11" s="75"/>
    </row>
    <row r="12" spans="1:40" ht="15.75" customHeight="1">
      <c r="A12" s="61">
        <v>4</v>
      </c>
      <c r="B12" s="54" t="s">
        <v>132</v>
      </c>
      <c r="C12" s="55" t="s">
        <v>57</v>
      </c>
      <c r="D12" s="55">
        <v>2005</v>
      </c>
      <c r="E12" s="55" t="s">
        <v>76</v>
      </c>
      <c r="F12" s="49" t="s">
        <v>136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2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2</v>
      </c>
      <c r="Y12" s="25">
        <v>1</v>
      </c>
      <c r="Z12" s="25">
        <v>1</v>
      </c>
      <c r="AA12" s="25">
        <v>1</v>
      </c>
      <c r="AB12" s="25">
        <v>1</v>
      </c>
      <c r="AC12" s="25">
        <v>1</v>
      </c>
      <c r="AD12" s="25">
        <v>1</v>
      </c>
      <c r="AE12" s="20">
        <f t="shared" si="4"/>
        <v>6</v>
      </c>
      <c r="AF12" s="20">
        <f t="shared" si="4"/>
        <v>8</v>
      </c>
      <c r="AG12" s="20">
        <f t="shared" si="4"/>
        <v>6</v>
      </c>
      <c r="AH12" s="20">
        <f t="shared" si="4"/>
        <v>6</v>
      </c>
      <c r="AI12" s="57">
        <v>2</v>
      </c>
      <c r="AJ12" s="26">
        <v>2</v>
      </c>
      <c r="AK12" s="28">
        <v>3</v>
      </c>
      <c r="AL12" s="29">
        <v>4</v>
      </c>
      <c r="AM12" s="27" t="s">
        <v>76</v>
      </c>
      <c r="AN12" s="75"/>
    </row>
    <row r="13" spans="1:40" ht="15.75" customHeight="1">
      <c r="A13" s="25">
        <v>5</v>
      </c>
      <c r="B13" s="54" t="s">
        <v>137</v>
      </c>
      <c r="C13" s="55" t="s">
        <v>57</v>
      </c>
      <c r="D13" s="55">
        <v>2005</v>
      </c>
      <c r="E13" s="55" t="s">
        <v>67</v>
      </c>
      <c r="F13" s="49" t="s">
        <v>56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1</v>
      </c>
      <c r="AA13" s="21">
        <v>1</v>
      </c>
      <c r="AB13" s="21">
        <v>1</v>
      </c>
      <c r="AC13" s="21">
        <v>1</v>
      </c>
      <c r="AD13" s="21">
        <v>1</v>
      </c>
      <c r="AE13" s="20">
        <f t="shared" si="4"/>
        <v>6</v>
      </c>
      <c r="AF13" s="20">
        <f t="shared" si="4"/>
        <v>6</v>
      </c>
      <c r="AG13" s="20">
        <f t="shared" si="4"/>
        <v>6</v>
      </c>
      <c r="AH13" s="20">
        <f t="shared" si="4"/>
        <v>6</v>
      </c>
      <c r="AI13" s="57">
        <v>2</v>
      </c>
      <c r="AJ13" s="26">
        <v>2</v>
      </c>
      <c r="AK13" s="28">
        <v>3</v>
      </c>
      <c r="AL13" s="29">
        <v>5</v>
      </c>
      <c r="AM13" s="27" t="s">
        <v>97</v>
      </c>
      <c r="AN13" s="75"/>
    </row>
    <row r="14" spans="1:40" ht="15.75" customHeight="1">
      <c r="A14" s="61">
        <v>6</v>
      </c>
      <c r="B14" s="54" t="s">
        <v>135</v>
      </c>
      <c r="C14" s="55" t="s">
        <v>57</v>
      </c>
      <c r="D14" s="55">
        <v>2006</v>
      </c>
      <c r="E14" s="55">
        <v>3</v>
      </c>
      <c r="F14" s="49" t="s">
        <v>136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>
        <v>1</v>
      </c>
      <c r="U14" s="21">
        <v>1</v>
      </c>
      <c r="V14" s="21">
        <v>1</v>
      </c>
      <c r="W14" s="21">
        <v>1</v>
      </c>
      <c r="X14" s="21">
        <v>5</v>
      </c>
      <c r="Y14" s="21">
        <v>1</v>
      </c>
      <c r="Z14" s="21">
        <v>1</v>
      </c>
      <c r="AA14" s="21">
        <v>1</v>
      </c>
      <c r="AB14" s="21">
        <v>2</v>
      </c>
      <c r="AC14" s="21">
        <v>1</v>
      </c>
      <c r="AD14" s="21">
        <v>1</v>
      </c>
      <c r="AE14" s="20">
        <f t="shared" si="0"/>
        <v>6</v>
      </c>
      <c r="AF14" s="20">
        <f t="shared" si="1"/>
        <v>11</v>
      </c>
      <c r="AG14" s="20">
        <f t="shared" si="2"/>
        <v>6</v>
      </c>
      <c r="AH14" s="20">
        <f t="shared" si="3"/>
        <v>6</v>
      </c>
      <c r="AI14" s="57">
        <v>2</v>
      </c>
      <c r="AJ14" s="26">
        <v>4</v>
      </c>
      <c r="AK14" s="28">
        <v>3</v>
      </c>
      <c r="AL14" s="29">
        <v>9</v>
      </c>
      <c r="AM14" s="27" t="s">
        <v>54</v>
      </c>
      <c r="AN14" s="75"/>
    </row>
    <row r="15" spans="1:40" ht="15.75" customHeight="1">
      <c r="A15" s="25">
        <v>7</v>
      </c>
      <c r="B15" s="54" t="s">
        <v>206</v>
      </c>
      <c r="C15" s="55" t="s">
        <v>57</v>
      </c>
      <c r="D15" s="55">
        <v>2006</v>
      </c>
      <c r="E15" s="55" t="s">
        <v>76</v>
      </c>
      <c r="F15" s="49" t="s">
        <v>126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5</v>
      </c>
      <c r="M15" s="21">
        <v>1</v>
      </c>
      <c r="N15" s="21">
        <v>5</v>
      </c>
      <c r="O15" s="21">
        <v>1</v>
      </c>
      <c r="P15" s="21">
        <v>5</v>
      </c>
      <c r="Q15" s="21">
        <v>1</v>
      </c>
      <c r="R15" s="21">
        <v>1</v>
      </c>
      <c r="S15" s="21">
        <v>1</v>
      </c>
      <c r="T15" s="21">
        <v>3</v>
      </c>
      <c r="U15" s="21">
        <v>1</v>
      </c>
      <c r="V15" s="21">
        <v>3</v>
      </c>
      <c r="W15" s="21">
        <v>1</v>
      </c>
      <c r="X15" s="21">
        <v>1</v>
      </c>
      <c r="Y15" s="21">
        <v>1</v>
      </c>
      <c r="Z15" s="21">
        <v>1</v>
      </c>
      <c r="AA15" s="21">
        <v>1</v>
      </c>
      <c r="AB15" s="21">
        <v>2</v>
      </c>
      <c r="AC15" s="21">
        <v>1</v>
      </c>
      <c r="AD15" s="21">
        <v>1</v>
      </c>
      <c r="AE15" s="20">
        <f t="shared" si="0"/>
        <v>6</v>
      </c>
      <c r="AF15" s="20">
        <f t="shared" si="1"/>
        <v>17</v>
      </c>
      <c r="AG15" s="20">
        <f t="shared" si="2"/>
        <v>6</v>
      </c>
      <c r="AH15" s="20">
        <f t="shared" si="3"/>
        <v>12</v>
      </c>
      <c r="AI15" s="90">
        <v>0</v>
      </c>
      <c r="AJ15" s="90">
        <v>0</v>
      </c>
      <c r="AK15" s="27">
        <v>2</v>
      </c>
      <c r="AL15" s="27">
        <v>6</v>
      </c>
      <c r="AM15" s="75"/>
    </row>
    <row r="16" spans="1:40" ht="15.75" customHeight="1">
      <c r="A16" s="61">
        <v>8</v>
      </c>
      <c r="B16" s="54" t="s">
        <v>91</v>
      </c>
      <c r="C16" s="55" t="s">
        <v>57</v>
      </c>
      <c r="D16" s="55">
        <v>2006</v>
      </c>
      <c r="E16" s="55" t="s">
        <v>67</v>
      </c>
      <c r="F16" s="49" t="s">
        <v>92</v>
      </c>
      <c r="G16" s="21">
        <v>1</v>
      </c>
      <c r="H16" s="21">
        <v>1</v>
      </c>
      <c r="I16" s="21">
        <v>1</v>
      </c>
      <c r="J16" s="21">
        <v>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v>1</v>
      </c>
      <c r="Z16" s="21">
        <v>1</v>
      </c>
      <c r="AA16" s="21"/>
      <c r="AB16" s="21"/>
      <c r="AC16" s="21">
        <v>1</v>
      </c>
      <c r="AD16" s="21">
        <v>1</v>
      </c>
      <c r="AE16" s="20">
        <f t="shared" si="0"/>
        <v>1</v>
      </c>
      <c r="AF16" s="20">
        <f t="shared" si="1"/>
        <v>1</v>
      </c>
      <c r="AG16" s="20">
        <f t="shared" si="2"/>
        <v>3</v>
      </c>
      <c r="AH16" s="20">
        <f t="shared" si="3"/>
        <v>3</v>
      </c>
      <c r="AI16" s="90">
        <v>0</v>
      </c>
      <c r="AJ16" s="90">
        <v>0</v>
      </c>
      <c r="AK16" s="27">
        <v>0</v>
      </c>
      <c r="AL16" s="27">
        <v>0</v>
      </c>
      <c r="AM16" s="75"/>
    </row>
    <row r="17" spans="1:39" ht="15.75" customHeight="1">
      <c r="A17" s="94">
        <v>9</v>
      </c>
      <c r="B17" s="92" t="s">
        <v>133</v>
      </c>
      <c r="C17" s="93" t="s">
        <v>57</v>
      </c>
      <c r="D17" s="93">
        <v>2005</v>
      </c>
      <c r="E17" s="93" t="s">
        <v>76</v>
      </c>
      <c r="F17" s="91" t="s">
        <v>136</v>
      </c>
      <c r="G17" s="96"/>
      <c r="H17" s="96"/>
      <c r="I17" s="96">
        <v>1</v>
      </c>
      <c r="J17" s="96">
        <v>1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>
        <v>1</v>
      </c>
      <c r="Z17" s="96">
        <v>1</v>
      </c>
      <c r="AA17" s="96"/>
      <c r="AB17" s="96"/>
      <c r="AC17" s="96">
        <v>1</v>
      </c>
      <c r="AD17" s="96">
        <v>2</v>
      </c>
      <c r="AE17" s="95">
        <f t="shared" si="0"/>
        <v>0</v>
      </c>
      <c r="AF17" s="95">
        <f t="shared" si="1"/>
        <v>0</v>
      </c>
      <c r="AG17" s="95">
        <f t="shared" si="2"/>
        <v>3</v>
      </c>
      <c r="AH17" s="95">
        <f t="shared" si="3"/>
        <v>4</v>
      </c>
      <c r="AI17" s="32"/>
      <c r="AJ17" s="32"/>
      <c r="AK17" s="33"/>
      <c r="AL17" s="33"/>
      <c r="AM17" s="75"/>
    </row>
    <row r="18" spans="1:39" ht="15.75" customHeight="1">
      <c r="A18" s="61">
        <v>10</v>
      </c>
      <c r="B18" s="54" t="s">
        <v>200</v>
      </c>
      <c r="C18" s="55" t="s">
        <v>57</v>
      </c>
      <c r="D18" s="55">
        <v>2005</v>
      </c>
      <c r="E18" s="55" t="s">
        <v>97</v>
      </c>
      <c r="F18" s="49" t="s">
        <v>198</v>
      </c>
      <c r="G18" s="21"/>
      <c r="H18" s="21"/>
      <c r="I18" s="21">
        <v>1</v>
      </c>
      <c r="J18" s="21">
        <v>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0">
        <f t="shared" si="0"/>
        <v>0</v>
      </c>
      <c r="AF18" s="20">
        <f t="shared" si="1"/>
        <v>0</v>
      </c>
      <c r="AG18" s="20">
        <f t="shared" si="2"/>
        <v>1</v>
      </c>
      <c r="AH18" s="20">
        <f t="shared" si="3"/>
        <v>2</v>
      </c>
      <c r="AI18" s="33"/>
      <c r="AJ18" s="33"/>
      <c r="AK18" s="33"/>
      <c r="AL18" s="33"/>
      <c r="AM18" s="33"/>
    </row>
    <row r="19" spans="1:39" ht="15.75" customHeight="1">
      <c r="A19" s="94">
        <v>11</v>
      </c>
      <c r="B19" s="54" t="s">
        <v>201</v>
      </c>
      <c r="C19" s="55" t="s">
        <v>57</v>
      </c>
      <c r="D19" s="55">
        <v>2005</v>
      </c>
      <c r="E19" s="55" t="s">
        <v>54</v>
      </c>
      <c r="F19" s="49" t="s">
        <v>198</v>
      </c>
      <c r="G19" s="21"/>
      <c r="H19" s="21"/>
      <c r="I19" s="21"/>
      <c r="J19" s="21"/>
      <c r="K19" s="21"/>
      <c r="L19" s="21"/>
      <c r="M19" s="21">
        <v>1</v>
      </c>
      <c r="N19" s="21">
        <v>18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0">
        <f t="shared" si="0"/>
        <v>0</v>
      </c>
      <c r="AF19" s="20">
        <f t="shared" si="1"/>
        <v>0</v>
      </c>
      <c r="AG19" s="20">
        <f t="shared" si="2"/>
        <v>1</v>
      </c>
      <c r="AH19" s="20">
        <f t="shared" si="3"/>
        <v>18</v>
      </c>
      <c r="AI19" s="33"/>
      <c r="AJ19" s="33"/>
      <c r="AK19" s="33"/>
      <c r="AL19" s="33"/>
      <c r="AM19" s="33"/>
    </row>
    <row r="20" spans="1:39" ht="15.75" customHeight="1">
      <c r="A20" s="61">
        <v>12</v>
      </c>
      <c r="B20" s="54" t="s">
        <v>134</v>
      </c>
      <c r="C20" s="55" t="s">
        <v>57</v>
      </c>
      <c r="D20" s="55">
        <v>2006</v>
      </c>
      <c r="E20" s="55" t="s">
        <v>67</v>
      </c>
      <c r="F20" s="49" t="s">
        <v>136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0">
        <f t="shared" si="0"/>
        <v>0</v>
      </c>
      <c r="AF20" s="20">
        <f t="shared" si="1"/>
        <v>0</v>
      </c>
      <c r="AG20" s="20">
        <f t="shared" si="2"/>
        <v>0</v>
      </c>
      <c r="AH20" s="20">
        <f t="shared" si="3"/>
        <v>0</v>
      </c>
      <c r="AI20" s="33"/>
      <c r="AJ20" s="33"/>
      <c r="AK20" s="33"/>
      <c r="AL20" s="33"/>
      <c r="AM20" s="33"/>
    </row>
    <row r="21" spans="1:39" ht="15.75" customHeight="1">
      <c r="A21" s="94">
        <v>12</v>
      </c>
      <c r="B21" s="54" t="s">
        <v>212</v>
      </c>
      <c r="C21" s="55" t="s">
        <v>57</v>
      </c>
      <c r="D21" s="55">
        <v>2005</v>
      </c>
      <c r="E21" s="55" t="s">
        <v>67</v>
      </c>
      <c r="F21" s="49" t="s">
        <v>205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0">
        <f t="shared" si="0"/>
        <v>0</v>
      </c>
      <c r="AF21" s="20">
        <f t="shared" si="1"/>
        <v>0</v>
      </c>
      <c r="AG21" s="20">
        <f t="shared" si="2"/>
        <v>0</v>
      </c>
      <c r="AH21" s="20">
        <f t="shared" si="3"/>
        <v>0</v>
      </c>
      <c r="AI21" s="33"/>
      <c r="AJ21" s="33"/>
      <c r="AK21" s="33"/>
      <c r="AL21" s="33"/>
      <c r="AM21" s="33"/>
    </row>
    <row r="22" spans="1:39">
      <c r="O22" s="1"/>
      <c r="P22" s="1"/>
    </row>
    <row r="23" spans="1:39">
      <c r="B23" s="4" t="s">
        <v>7</v>
      </c>
      <c r="C23" s="4"/>
      <c r="D23" s="5"/>
      <c r="E23" s="5"/>
      <c r="F23" s="1" t="s">
        <v>14</v>
      </c>
      <c r="G23" s="5"/>
      <c r="H23" s="5"/>
      <c r="I23" s="24"/>
      <c r="J23" s="24"/>
      <c r="K23" s="24"/>
      <c r="L23" s="24"/>
      <c r="M23" s="23"/>
      <c r="N23" s="23"/>
      <c r="O23" s="6"/>
      <c r="P23" s="6"/>
      <c r="Q23" s="6"/>
      <c r="R23" s="6"/>
    </row>
    <row r="24" spans="1:39" ht="18">
      <c r="B24" s="1" t="s">
        <v>8</v>
      </c>
      <c r="C24" s="1"/>
      <c r="D24" s="1"/>
      <c r="E24" s="1"/>
      <c r="F24" s="7" t="s">
        <v>9</v>
      </c>
      <c r="G24" s="7"/>
      <c r="H24" s="7"/>
      <c r="I24" s="31"/>
      <c r="J24" s="31"/>
      <c r="K24" s="31"/>
      <c r="L24" s="31"/>
      <c r="M24" s="8"/>
      <c r="N24" s="8"/>
      <c r="O24" s="6"/>
      <c r="P24" s="6"/>
      <c r="Q24" s="6"/>
      <c r="R24" s="6"/>
    </row>
  </sheetData>
  <sortState ref="B12:AL13">
    <sortCondition ref="AL12:AL13"/>
  </sortState>
  <mergeCells count="21">
    <mergeCell ref="B7:B8"/>
    <mergeCell ref="C7:C8"/>
    <mergeCell ref="D7:D8"/>
    <mergeCell ref="E7:E8"/>
    <mergeCell ref="F7:F8"/>
    <mergeCell ref="A5:AM5"/>
    <mergeCell ref="G7:J7"/>
    <mergeCell ref="A1:AM1"/>
    <mergeCell ref="A2:AM2"/>
    <mergeCell ref="A3:F3"/>
    <mergeCell ref="G3:AM3"/>
    <mergeCell ref="A4:AM4"/>
    <mergeCell ref="AE7:AH7"/>
    <mergeCell ref="AI7:AL7"/>
    <mergeCell ref="AM7:AM8"/>
    <mergeCell ref="K7:N7"/>
    <mergeCell ref="O7:R7"/>
    <mergeCell ref="S7:V7"/>
    <mergeCell ref="W7:Z7"/>
    <mergeCell ref="AA7:AD7"/>
    <mergeCell ref="A7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N33"/>
  <sheetViews>
    <sheetView tabSelected="1" workbookViewId="0">
      <selection activeCell="B35" sqref="B35"/>
    </sheetView>
  </sheetViews>
  <sheetFormatPr defaultRowHeight="15"/>
  <cols>
    <col min="1" max="1" width="6.28515625" customWidth="1"/>
    <col min="2" max="2" width="25.5703125" customWidth="1"/>
    <col min="3" max="3" width="5.140625" hidden="1" customWidth="1"/>
    <col min="4" max="4" width="5.28515625" customWidth="1"/>
    <col min="5" max="5" width="5.140625" customWidth="1"/>
    <col min="6" max="6" width="26.5703125" customWidth="1"/>
    <col min="7" max="30" width="2.7109375" hidden="1" customWidth="1"/>
    <col min="31" max="38" width="4.28515625" customWidth="1"/>
    <col min="39" max="39" width="6.7109375" customWidth="1"/>
  </cols>
  <sheetData>
    <row r="1" spans="1:40">
      <c r="A1" s="185" t="s">
        <v>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</row>
    <row r="2" spans="1:40">
      <c r="A2" s="185" t="s">
        <v>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40">
      <c r="A3" s="186" t="s">
        <v>6</v>
      </c>
      <c r="B3" s="186"/>
      <c r="C3" s="186"/>
      <c r="D3" s="186"/>
      <c r="E3" s="186"/>
      <c r="F3" s="186"/>
      <c r="G3" s="187" t="s">
        <v>18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</row>
    <row r="4" spans="1:40">
      <c r="A4" s="185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</row>
    <row r="5" spans="1:40">
      <c r="A5" s="185" t="s">
        <v>44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</row>
    <row r="6" spans="1:40">
      <c r="A6" s="36" t="s">
        <v>37</v>
      </c>
      <c r="B6" s="36"/>
      <c r="C6" s="36"/>
      <c r="D6" s="36"/>
    </row>
    <row r="7" spans="1:40" ht="15.75" customHeight="1">
      <c r="A7" s="184" t="s">
        <v>11</v>
      </c>
      <c r="B7" s="184" t="s">
        <v>1</v>
      </c>
      <c r="C7" s="184" t="s">
        <v>33</v>
      </c>
      <c r="D7" s="184" t="s">
        <v>2</v>
      </c>
      <c r="E7" s="184" t="s">
        <v>34</v>
      </c>
      <c r="F7" s="184" t="s">
        <v>12</v>
      </c>
      <c r="G7" s="191" t="s">
        <v>28</v>
      </c>
      <c r="H7" s="192"/>
      <c r="I7" s="192"/>
      <c r="J7" s="193"/>
      <c r="K7" s="191" t="s">
        <v>29</v>
      </c>
      <c r="L7" s="192"/>
      <c r="M7" s="192"/>
      <c r="N7" s="193"/>
      <c r="O7" s="191" t="s">
        <v>30</v>
      </c>
      <c r="P7" s="192"/>
      <c r="Q7" s="192"/>
      <c r="R7" s="193"/>
      <c r="S7" s="191" t="s">
        <v>31</v>
      </c>
      <c r="T7" s="192"/>
      <c r="U7" s="192"/>
      <c r="V7" s="193"/>
      <c r="W7" s="191" t="s">
        <v>32</v>
      </c>
      <c r="X7" s="192"/>
      <c r="Y7" s="192"/>
      <c r="Z7" s="193"/>
      <c r="AA7" s="191" t="s">
        <v>38</v>
      </c>
      <c r="AB7" s="192"/>
      <c r="AC7" s="192"/>
      <c r="AD7" s="193"/>
      <c r="AE7" s="200" t="s">
        <v>24</v>
      </c>
      <c r="AF7" s="201"/>
      <c r="AG7" s="201"/>
      <c r="AH7" s="202"/>
      <c r="AI7" s="191" t="s">
        <v>3</v>
      </c>
      <c r="AJ7" s="192"/>
      <c r="AK7" s="192"/>
      <c r="AL7" s="193"/>
      <c r="AM7" s="194" t="s">
        <v>35</v>
      </c>
    </row>
    <row r="8" spans="1:40" ht="15.75" customHeight="1">
      <c r="A8" s="182"/>
      <c r="B8" s="182"/>
      <c r="C8" s="182"/>
      <c r="D8" s="182"/>
      <c r="E8" s="182"/>
      <c r="F8" s="182"/>
      <c r="G8" s="34" t="s">
        <v>21</v>
      </c>
      <c r="H8" s="34" t="s">
        <v>23</v>
      </c>
      <c r="I8" s="25" t="s">
        <v>22</v>
      </c>
      <c r="J8" s="34" t="s">
        <v>23</v>
      </c>
      <c r="K8" s="34" t="s">
        <v>21</v>
      </c>
      <c r="L8" s="34" t="s">
        <v>23</v>
      </c>
      <c r="M8" s="25" t="s">
        <v>22</v>
      </c>
      <c r="N8" s="34" t="s">
        <v>23</v>
      </c>
      <c r="O8" s="34" t="s">
        <v>21</v>
      </c>
      <c r="P8" s="34" t="s">
        <v>23</v>
      </c>
      <c r="Q8" s="25" t="s">
        <v>22</v>
      </c>
      <c r="R8" s="34" t="s">
        <v>23</v>
      </c>
      <c r="S8" s="34" t="s">
        <v>21</v>
      </c>
      <c r="T8" s="34" t="s">
        <v>23</v>
      </c>
      <c r="U8" s="25" t="s">
        <v>22</v>
      </c>
      <c r="V8" s="34" t="s">
        <v>23</v>
      </c>
      <c r="W8" s="34" t="s">
        <v>21</v>
      </c>
      <c r="X8" s="34" t="s">
        <v>23</v>
      </c>
      <c r="Y8" s="25" t="s">
        <v>22</v>
      </c>
      <c r="Z8" s="25" t="s">
        <v>23</v>
      </c>
      <c r="AA8" s="34" t="s">
        <v>21</v>
      </c>
      <c r="AB8" s="34" t="s">
        <v>23</v>
      </c>
      <c r="AC8" s="25" t="s">
        <v>22</v>
      </c>
      <c r="AD8" s="25" t="s">
        <v>23</v>
      </c>
      <c r="AE8" s="35" t="s">
        <v>25</v>
      </c>
      <c r="AF8" s="35" t="s">
        <v>26</v>
      </c>
      <c r="AG8" s="35" t="s">
        <v>27</v>
      </c>
      <c r="AH8" s="35" t="s">
        <v>26</v>
      </c>
      <c r="AI8" s="35" t="s">
        <v>25</v>
      </c>
      <c r="AJ8" s="35" t="s">
        <v>26</v>
      </c>
      <c r="AK8" s="35" t="s">
        <v>27</v>
      </c>
      <c r="AL8" s="35" t="s">
        <v>26</v>
      </c>
      <c r="AM8" s="195"/>
    </row>
    <row r="9" spans="1:40" ht="15.75" customHeight="1">
      <c r="A9" s="98">
        <v>1</v>
      </c>
      <c r="B9" s="83" t="s">
        <v>142</v>
      </c>
      <c r="C9" s="84" t="s">
        <v>53</v>
      </c>
      <c r="D9" s="84">
        <v>2005</v>
      </c>
      <c r="E9" s="84">
        <v>1</v>
      </c>
      <c r="F9" s="82" t="s">
        <v>136</v>
      </c>
      <c r="G9" s="85">
        <v>1</v>
      </c>
      <c r="H9" s="85">
        <v>1</v>
      </c>
      <c r="I9" s="85">
        <v>1</v>
      </c>
      <c r="J9" s="85">
        <v>1</v>
      </c>
      <c r="K9" s="85">
        <v>1</v>
      </c>
      <c r="L9" s="85">
        <v>1</v>
      </c>
      <c r="M9" s="85">
        <v>1</v>
      </c>
      <c r="N9" s="85">
        <v>1</v>
      </c>
      <c r="O9" s="85">
        <v>1</v>
      </c>
      <c r="P9" s="85">
        <v>4</v>
      </c>
      <c r="Q9" s="85">
        <v>1</v>
      </c>
      <c r="R9" s="85">
        <v>1</v>
      </c>
      <c r="S9" s="85">
        <v>1</v>
      </c>
      <c r="T9" s="85">
        <v>6</v>
      </c>
      <c r="U9" s="85">
        <v>1</v>
      </c>
      <c r="V9" s="85">
        <v>1</v>
      </c>
      <c r="W9" s="85">
        <v>1</v>
      </c>
      <c r="X9" s="85">
        <v>2</v>
      </c>
      <c r="Y9" s="85">
        <v>1</v>
      </c>
      <c r="Z9" s="85">
        <v>1</v>
      </c>
      <c r="AA9" s="85">
        <v>1</v>
      </c>
      <c r="AB9" s="85">
        <v>6</v>
      </c>
      <c r="AC9" s="85">
        <v>1</v>
      </c>
      <c r="AD9" s="85">
        <v>1</v>
      </c>
      <c r="AE9" s="86">
        <f t="shared" ref="AE9:AH16" si="0">G9+K9+O9+S9+W9+AA9</f>
        <v>6</v>
      </c>
      <c r="AF9" s="86">
        <f t="shared" si="0"/>
        <v>20</v>
      </c>
      <c r="AG9" s="86">
        <f t="shared" si="0"/>
        <v>6</v>
      </c>
      <c r="AH9" s="86">
        <f t="shared" si="0"/>
        <v>6</v>
      </c>
      <c r="AI9" s="136">
        <v>4</v>
      </c>
      <c r="AJ9" s="136">
        <v>7</v>
      </c>
      <c r="AK9" s="136">
        <v>4</v>
      </c>
      <c r="AL9" s="133">
        <v>8</v>
      </c>
      <c r="AM9" s="126">
        <v>3</v>
      </c>
      <c r="AN9" s="81"/>
    </row>
    <row r="10" spans="1:40" ht="15.75" customHeight="1">
      <c r="A10" s="98">
        <v>2</v>
      </c>
      <c r="B10" s="83" t="s">
        <v>143</v>
      </c>
      <c r="C10" s="84" t="s">
        <v>53</v>
      </c>
      <c r="D10" s="84">
        <v>2005</v>
      </c>
      <c r="E10" s="84">
        <v>1</v>
      </c>
      <c r="F10" s="82" t="s">
        <v>136</v>
      </c>
      <c r="G10" s="85">
        <v>1</v>
      </c>
      <c r="H10" s="85">
        <v>1</v>
      </c>
      <c r="I10" s="85">
        <v>1</v>
      </c>
      <c r="J10" s="85">
        <v>1</v>
      </c>
      <c r="K10" s="85">
        <v>1</v>
      </c>
      <c r="L10" s="85">
        <v>1</v>
      </c>
      <c r="M10" s="85">
        <v>1</v>
      </c>
      <c r="N10" s="85">
        <v>1</v>
      </c>
      <c r="O10" s="85">
        <v>1</v>
      </c>
      <c r="P10" s="85">
        <v>2</v>
      </c>
      <c r="Q10" s="85">
        <v>1</v>
      </c>
      <c r="R10" s="85">
        <v>2</v>
      </c>
      <c r="S10" s="85"/>
      <c r="T10" s="85"/>
      <c r="U10" s="85">
        <v>1</v>
      </c>
      <c r="V10" s="85">
        <v>1</v>
      </c>
      <c r="W10" s="85">
        <v>1</v>
      </c>
      <c r="X10" s="85">
        <v>2</v>
      </c>
      <c r="Y10" s="85">
        <v>1</v>
      </c>
      <c r="Z10" s="85">
        <v>1</v>
      </c>
      <c r="AA10" s="85"/>
      <c r="AB10" s="85"/>
      <c r="AC10" s="85">
        <v>1</v>
      </c>
      <c r="AD10" s="85">
        <v>1</v>
      </c>
      <c r="AE10" s="86">
        <f t="shared" si="0"/>
        <v>4</v>
      </c>
      <c r="AF10" s="86">
        <f t="shared" si="0"/>
        <v>6</v>
      </c>
      <c r="AG10" s="86">
        <f t="shared" si="0"/>
        <v>6</v>
      </c>
      <c r="AH10" s="86">
        <f t="shared" si="0"/>
        <v>7</v>
      </c>
      <c r="AI10" s="134">
        <v>4</v>
      </c>
      <c r="AJ10" s="134">
        <v>8</v>
      </c>
      <c r="AK10" s="116">
        <v>4</v>
      </c>
      <c r="AL10" s="137">
        <v>5</v>
      </c>
      <c r="AM10" s="126">
        <v>3</v>
      </c>
      <c r="AN10" s="81"/>
    </row>
    <row r="11" spans="1:40" ht="15.75" customHeight="1">
      <c r="A11" s="98">
        <v>3</v>
      </c>
      <c r="B11" s="83" t="s">
        <v>140</v>
      </c>
      <c r="C11" s="84" t="s">
        <v>53</v>
      </c>
      <c r="D11" s="84">
        <v>2005</v>
      </c>
      <c r="E11" s="84">
        <v>1</v>
      </c>
      <c r="F11" s="82" t="s">
        <v>136</v>
      </c>
      <c r="G11" s="85">
        <v>1</v>
      </c>
      <c r="H11" s="85">
        <v>1</v>
      </c>
      <c r="I11" s="85">
        <v>1</v>
      </c>
      <c r="J11" s="85">
        <v>1</v>
      </c>
      <c r="K11" s="85">
        <v>1</v>
      </c>
      <c r="L11" s="85">
        <v>2</v>
      </c>
      <c r="M11" s="85">
        <v>1</v>
      </c>
      <c r="N11" s="85">
        <v>1</v>
      </c>
      <c r="O11" s="85">
        <v>1</v>
      </c>
      <c r="P11" s="85">
        <v>1</v>
      </c>
      <c r="Q11" s="85">
        <v>1</v>
      </c>
      <c r="R11" s="85">
        <v>1</v>
      </c>
      <c r="S11" s="85"/>
      <c r="T11" s="85"/>
      <c r="U11" s="85">
        <v>1</v>
      </c>
      <c r="V11" s="85">
        <v>1</v>
      </c>
      <c r="W11" s="85">
        <v>1</v>
      </c>
      <c r="X11" s="85">
        <v>1</v>
      </c>
      <c r="Y11" s="85">
        <v>1</v>
      </c>
      <c r="Z11" s="85">
        <v>1</v>
      </c>
      <c r="AA11" s="85"/>
      <c r="AB11" s="85"/>
      <c r="AC11" s="85">
        <v>1</v>
      </c>
      <c r="AD11" s="85">
        <v>3</v>
      </c>
      <c r="AE11" s="86">
        <f t="shared" si="0"/>
        <v>4</v>
      </c>
      <c r="AF11" s="86">
        <f t="shared" si="0"/>
        <v>5</v>
      </c>
      <c r="AG11" s="86">
        <f t="shared" si="0"/>
        <v>6</v>
      </c>
      <c r="AH11" s="86">
        <f t="shared" si="0"/>
        <v>8</v>
      </c>
      <c r="AI11" s="134">
        <v>3</v>
      </c>
      <c r="AJ11" s="134">
        <v>4</v>
      </c>
      <c r="AK11" s="116">
        <v>4</v>
      </c>
      <c r="AL11" s="137">
        <v>5</v>
      </c>
      <c r="AM11" s="126">
        <v>3</v>
      </c>
      <c r="AN11" s="81"/>
    </row>
    <row r="12" spans="1:40" ht="15.75" customHeight="1">
      <c r="A12" s="25">
        <v>4</v>
      </c>
      <c r="B12" s="54" t="s">
        <v>93</v>
      </c>
      <c r="C12" s="55" t="s">
        <v>53</v>
      </c>
      <c r="D12" s="55">
        <v>2005</v>
      </c>
      <c r="E12" s="55">
        <v>2</v>
      </c>
      <c r="F12" s="49" t="s">
        <v>92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v>1</v>
      </c>
      <c r="S12" s="21">
        <v>1</v>
      </c>
      <c r="T12" s="21">
        <v>4</v>
      </c>
      <c r="U12" s="21">
        <v>1</v>
      </c>
      <c r="V12" s="21">
        <v>1</v>
      </c>
      <c r="W12" s="21">
        <v>1</v>
      </c>
      <c r="X12" s="21">
        <v>3</v>
      </c>
      <c r="Y12" s="21">
        <v>1</v>
      </c>
      <c r="Z12" s="21">
        <v>1</v>
      </c>
      <c r="AA12" s="21"/>
      <c r="AB12" s="21"/>
      <c r="AC12" s="21">
        <v>1</v>
      </c>
      <c r="AD12" s="21">
        <v>4</v>
      </c>
      <c r="AE12" s="20">
        <f t="shared" si="0"/>
        <v>5</v>
      </c>
      <c r="AF12" s="20">
        <f t="shared" si="0"/>
        <v>10</v>
      </c>
      <c r="AG12" s="20">
        <f t="shared" si="0"/>
        <v>6</v>
      </c>
      <c r="AH12" s="20">
        <f t="shared" si="0"/>
        <v>9</v>
      </c>
      <c r="AI12" s="26">
        <v>3</v>
      </c>
      <c r="AJ12" s="26">
        <v>5</v>
      </c>
      <c r="AK12" s="28">
        <v>4</v>
      </c>
      <c r="AL12" s="108">
        <v>6</v>
      </c>
      <c r="AM12" s="111">
        <v>3</v>
      </c>
      <c r="AN12" s="81"/>
    </row>
    <row r="13" spans="1:40" ht="15.75" customHeight="1">
      <c r="A13" s="25">
        <v>5</v>
      </c>
      <c r="B13" s="54" t="s">
        <v>129</v>
      </c>
      <c r="C13" s="55" t="s">
        <v>53</v>
      </c>
      <c r="D13" s="55">
        <v>2005</v>
      </c>
      <c r="E13" s="55">
        <v>1</v>
      </c>
      <c r="F13" s="49" t="s">
        <v>126</v>
      </c>
      <c r="G13" s="25">
        <v>1</v>
      </c>
      <c r="H13" s="25">
        <v>2</v>
      </c>
      <c r="I13" s="25">
        <v>1</v>
      </c>
      <c r="J13" s="25">
        <v>2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>
        <v>1</v>
      </c>
      <c r="S13" s="25"/>
      <c r="T13" s="25"/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25">
        <v>1</v>
      </c>
      <c r="AA13" s="25"/>
      <c r="AB13" s="25"/>
      <c r="AC13" s="25">
        <v>1</v>
      </c>
      <c r="AD13" s="25">
        <v>3</v>
      </c>
      <c r="AE13" s="20">
        <f t="shared" si="0"/>
        <v>4</v>
      </c>
      <c r="AF13" s="20">
        <f t="shared" si="0"/>
        <v>5</v>
      </c>
      <c r="AG13" s="20">
        <f t="shared" si="0"/>
        <v>6</v>
      </c>
      <c r="AH13" s="20">
        <f t="shared" si="0"/>
        <v>9</v>
      </c>
      <c r="AI13" s="26">
        <v>3</v>
      </c>
      <c r="AJ13" s="26">
        <v>6</v>
      </c>
      <c r="AK13" s="28">
        <v>4</v>
      </c>
      <c r="AL13" s="108">
        <v>6</v>
      </c>
      <c r="AM13" s="111">
        <v>3</v>
      </c>
      <c r="AN13" s="81"/>
    </row>
    <row r="14" spans="1:40" ht="15.75" customHeight="1">
      <c r="A14" s="25">
        <v>6</v>
      </c>
      <c r="B14" s="54" t="s">
        <v>146</v>
      </c>
      <c r="C14" s="55" t="s">
        <v>53</v>
      </c>
      <c r="D14" s="55">
        <v>2006</v>
      </c>
      <c r="E14" s="55">
        <v>2</v>
      </c>
      <c r="F14" s="49" t="s">
        <v>136</v>
      </c>
      <c r="G14" s="21">
        <v>1</v>
      </c>
      <c r="H14" s="21">
        <v>2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>
        <v>2</v>
      </c>
      <c r="Q14" s="21">
        <v>1</v>
      </c>
      <c r="R14" s="21">
        <v>1</v>
      </c>
      <c r="S14" s="21"/>
      <c r="T14" s="21"/>
      <c r="U14" s="21">
        <v>1</v>
      </c>
      <c r="V14" s="21">
        <v>1</v>
      </c>
      <c r="W14" s="21"/>
      <c r="X14" s="21"/>
      <c r="Y14" s="21">
        <v>1</v>
      </c>
      <c r="Z14" s="21">
        <v>1</v>
      </c>
      <c r="AA14" s="21"/>
      <c r="AB14" s="21"/>
      <c r="AC14" s="21"/>
      <c r="AD14" s="21"/>
      <c r="AE14" s="20">
        <f t="shared" si="0"/>
        <v>3</v>
      </c>
      <c r="AF14" s="20">
        <f t="shared" si="0"/>
        <v>5</v>
      </c>
      <c r="AG14" s="20">
        <f t="shared" si="0"/>
        <v>5</v>
      </c>
      <c r="AH14" s="20">
        <f t="shared" si="0"/>
        <v>5</v>
      </c>
      <c r="AI14" s="90">
        <v>1</v>
      </c>
      <c r="AJ14" s="90">
        <v>1</v>
      </c>
      <c r="AK14" s="27">
        <v>3</v>
      </c>
      <c r="AL14" s="122">
        <v>3</v>
      </c>
      <c r="AM14" s="111">
        <v>3</v>
      </c>
      <c r="AN14" s="81"/>
    </row>
    <row r="15" spans="1:40" ht="15.75" customHeight="1">
      <c r="A15" s="25">
        <v>7</v>
      </c>
      <c r="B15" s="54" t="s">
        <v>90</v>
      </c>
      <c r="C15" s="55" t="s">
        <v>53</v>
      </c>
      <c r="D15" s="55">
        <v>2005</v>
      </c>
      <c r="E15" s="55">
        <v>3</v>
      </c>
      <c r="F15" s="49" t="s">
        <v>80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3</v>
      </c>
      <c r="M15" s="25">
        <v>1</v>
      </c>
      <c r="N15" s="25">
        <v>1</v>
      </c>
      <c r="O15" s="25">
        <v>1</v>
      </c>
      <c r="P15" s="25">
        <v>3</v>
      </c>
      <c r="Q15" s="25">
        <v>1</v>
      </c>
      <c r="R15" s="25">
        <v>3</v>
      </c>
      <c r="S15" s="25"/>
      <c r="T15" s="25"/>
      <c r="U15" s="25">
        <v>1</v>
      </c>
      <c r="V15" s="25">
        <v>1</v>
      </c>
      <c r="W15" s="25">
        <v>1</v>
      </c>
      <c r="X15" s="25">
        <v>3</v>
      </c>
      <c r="Y15" s="25">
        <v>1</v>
      </c>
      <c r="Z15" s="25">
        <v>3</v>
      </c>
      <c r="AA15" s="25"/>
      <c r="AB15" s="25"/>
      <c r="AC15" s="25"/>
      <c r="AD15" s="25"/>
      <c r="AE15" s="20">
        <f t="shared" si="0"/>
        <v>4</v>
      </c>
      <c r="AF15" s="20">
        <f t="shared" si="0"/>
        <v>10</v>
      </c>
      <c r="AG15" s="20">
        <f t="shared" si="0"/>
        <v>5</v>
      </c>
      <c r="AH15" s="20">
        <f t="shared" si="0"/>
        <v>9</v>
      </c>
      <c r="AI15" s="90">
        <v>1</v>
      </c>
      <c r="AJ15" s="90">
        <v>1</v>
      </c>
      <c r="AK15" s="27">
        <v>3</v>
      </c>
      <c r="AL15" s="122">
        <v>6</v>
      </c>
      <c r="AM15" s="111" t="s">
        <v>76</v>
      </c>
      <c r="AN15" s="81"/>
    </row>
    <row r="16" spans="1:40" ht="15.75" customHeight="1">
      <c r="A16" s="25">
        <v>8</v>
      </c>
      <c r="B16" s="54" t="s">
        <v>94</v>
      </c>
      <c r="C16" s="55" t="s">
        <v>53</v>
      </c>
      <c r="D16" s="55">
        <v>2005</v>
      </c>
      <c r="E16" s="55">
        <v>3</v>
      </c>
      <c r="F16" s="49" t="s">
        <v>92</v>
      </c>
      <c r="G16" s="25">
        <v>1</v>
      </c>
      <c r="H16" s="25">
        <v>2</v>
      </c>
      <c r="I16" s="25">
        <v>1</v>
      </c>
      <c r="J16" s="25">
        <v>2</v>
      </c>
      <c r="K16" s="25">
        <v>1</v>
      </c>
      <c r="L16" s="25">
        <v>4</v>
      </c>
      <c r="M16" s="25">
        <v>1</v>
      </c>
      <c r="N16" s="25">
        <v>2</v>
      </c>
      <c r="O16" s="25">
        <v>1</v>
      </c>
      <c r="P16" s="25">
        <v>6</v>
      </c>
      <c r="Q16" s="25">
        <v>1</v>
      </c>
      <c r="R16" s="25">
        <v>3</v>
      </c>
      <c r="S16" s="25"/>
      <c r="T16" s="25"/>
      <c r="U16" s="25">
        <v>1</v>
      </c>
      <c r="V16" s="25">
        <v>2</v>
      </c>
      <c r="W16" s="25"/>
      <c r="X16" s="25"/>
      <c r="Y16" s="25">
        <v>1</v>
      </c>
      <c r="Z16" s="25">
        <v>1</v>
      </c>
      <c r="AA16" s="25"/>
      <c r="AB16" s="25"/>
      <c r="AC16" s="25"/>
      <c r="AD16" s="25"/>
      <c r="AE16" s="20">
        <f t="shared" si="0"/>
        <v>3</v>
      </c>
      <c r="AF16" s="20">
        <f t="shared" si="0"/>
        <v>12</v>
      </c>
      <c r="AG16" s="20">
        <f t="shared" si="0"/>
        <v>5</v>
      </c>
      <c r="AH16" s="20">
        <f t="shared" si="0"/>
        <v>10</v>
      </c>
      <c r="AI16" s="90">
        <v>1</v>
      </c>
      <c r="AJ16" s="90">
        <v>2</v>
      </c>
      <c r="AK16" s="27">
        <v>3</v>
      </c>
      <c r="AL16" s="122">
        <v>5</v>
      </c>
      <c r="AM16" s="111" t="s">
        <v>76</v>
      </c>
      <c r="AN16" s="81"/>
    </row>
    <row r="17" spans="1:40" ht="15.75" customHeight="1">
      <c r="A17" s="94">
        <v>9</v>
      </c>
      <c r="B17" s="92" t="s">
        <v>95</v>
      </c>
      <c r="C17" s="93" t="s">
        <v>53</v>
      </c>
      <c r="D17" s="93">
        <v>2005</v>
      </c>
      <c r="E17" s="93" t="s">
        <v>76</v>
      </c>
      <c r="F17" s="91" t="s">
        <v>92</v>
      </c>
      <c r="G17" s="96">
        <v>1</v>
      </c>
      <c r="H17" s="96">
        <v>1</v>
      </c>
      <c r="I17" s="96">
        <v>1</v>
      </c>
      <c r="J17" s="96">
        <v>1</v>
      </c>
      <c r="K17" s="96">
        <v>1</v>
      </c>
      <c r="L17" s="96">
        <v>2</v>
      </c>
      <c r="M17" s="96">
        <v>1</v>
      </c>
      <c r="N17" s="96">
        <v>1</v>
      </c>
      <c r="O17" s="96"/>
      <c r="P17" s="96"/>
      <c r="Q17" s="96">
        <v>1</v>
      </c>
      <c r="R17" s="96">
        <v>3</v>
      </c>
      <c r="S17" s="96"/>
      <c r="T17" s="96"/>
      <c r="U17" s="96">
        <v>1</v>
      </c>
      <c r="V17" s="96">
        <v>1</v>
      </c>
      <c r="W17" s="96"/>
      <c r="X17" s="96"/>
      <c r="Y17" s="96"/>
      <c r="Z17" s="96"/>
      <c r="AA17" s="96"/>
      <c r="AB17" s="96"/>
      <c r="AC17" s="96"/>
      <c r="AD17" s="96"/>
      <c r="AE17" s="95">
        <f t="shared" ref="AE17:AE30" si="1">G17+K17+O17+S17+W17+AA17</f>
        <v>2</v>
      </c>
      <c r="AF17" s="95">
        <f t="shared" ref="AF17:AF30" si="2">H17+L17+P17+T17+X17+AB17</f>
        <v>3</v>
      </c>
      <c r="AG17" s="95">
        <f t="shared" ref="AG17:AG30" si="3">I17+M17+Q17+U17+Y17+AC17</f>
        <v>4</v>
      </c>
      <c r="AH17" s="95">
        <f t="shared" ref="AH17:AH30" si="4">J17+N17+R17+V17+Z17+AD17</f>
        <v>6</v>
      </c>
      <c r="AI17" s="32"/>
      <c r="AJ17" s="32"/>
      <c r="AK17" s="33"/>
      <c r="AL17" s="33"/>
      <c r="AM17" s="111" t="s">
        <v>97</v>
      </c>
      <c r="AN17" s="81"/>
    </row>
    <row r="18" spans="1:40" ht="15.75" customHeight="1">
      <c r="A18" s="25">
        <v>10</v>
      </c>
      <c r="B18" s="54" t="s">
        <v>100</v>
      </c>
      <c r="C18" s="55" t="s">
        <v>53</v>
      </c>
      <c r="D18" s="55">
        <v>2006</v>
      </c>
      <c r="E18" s="55" t="s">
        <v>76</v>
      </c>
      <c r="F18" s="49" t="s">
        <v>92</v>
      </c>
      <c r="G18" s="21">
        <v>1</v>
      </c>
      <c r="H18" s="21">
        <v>6</v>
      </c>
      <c r="I18" s="21">
        <v>1</v>
      </c>
      <c r="J18" s="21">
        <v>6</v>
      </c>
      <c r="K18" s="21">
        <v>1</v>
      </c>
      <c r="L18" s="21">
        <v>2</v>
      </c>
      <c r="M18" s="21">
        <v>1</v>
      </c>
      <c r="N18" s="21">
        <v>1</v>
      </c>
      <c r="O18" s="21"/>
      <c r="P18" s="21"/>
      <c r="Q18" s="21">
        <v>1</v>
      </c>
      <c r="R18" s="21">
        <v>6</v>
      </c>
      <c r="S18" s="21"/>
      <c r="T18" s="21"/>
      <c r="U18" s="21"/>
      <c r="V18" s="21"/>
      <c r="W18" s="21"/>
      <c r="X18" s="21"/>
      <c r="Y18" s="21">
        <v>1</v>
      </c>
      <c r="Z18" s="21">
        <v>1</v>
      </c>
      <c r="AA18" s="21"/>
      <c r="AB18" s="21"/>
      <c r="AC18" s="21"/>
      <c r="AD18" s="21"/>
      <c r="AE18" s="20">
        <f t="shared" si="1"/>
        <v>2</v>
      </c>
      <c r="AF18" s="20">
        <f t="shared" si="2"/>
        <v>8</v>
      </c>
      <c r="AG18" s="20">
        <f t="shared" si="3"/>
        <v>4</v>
      </c>
      <c r="AH18" s="20">
        <f t="shared" si="4"/>
        <v>14</v>
      </c>
      <c r="AI18" s="32"/>
      <c r="AJ18" s="32"/>
      <c r="AK18" s="33"/>
      <c r="AL18" s="33"/>
      <c r="AM18" s="111" t="s">
        <v>54</v>
      </c>
      <c r="AN18" s="81"/>
    </row>
    <row r="19" spans="1:40" ht="15.75" customHeight="1">
      <c r="A19" s="25">
        <v>11</v>
      </c>
      <c r="B19" s="54" t="s">
        <v>144</v>
      </c>
      <c r="C19" s="55" t="s">
        <v>53</v>
      </c>
      <c r="D19" s="55">
        <v>2006</v>
      </c>
      <c r="E19" s="55" t="s">
        <v>97</v>
      </c>
      <c r="F19" s="49" t="s">
        <v>136</v>
      </c>
      <c r="G19" s="21">
        <v>1</v>
      </c>
      <c r="H19" s="21">
        <v>6</v>
      </c>
      <c r="I19" s="21">
        <v>1</v>
      </c>
      <c r="J19" s="21">
        <v>6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>
        <v>1</v>
      </c>
      <c r="V19" s="21">
        <v>3</v>
      </c>
      <c r="W19" s="21"/>
      <c r="X19" s="21"/>
      <c r="Y19" s="21">
        <v>1</v>
      </c>
      <c r="Z19" s="21">
        <v>4</v>
      </c>
      <c r="AA19" s="21"/>
      <c r="AB19" s="21"/>
      <c r="AC19" s="21"/>
      <c r="AD19" s="21"/>
      <c r="AE19" s="20">
        <f t="shared" si="1"/>
        <v>1</v>
      </c>
      <c r="AF19" s="20">
        <f t="shared" si="2"/>
        <v>6</v>
      </c>
      <c r="AG19" s="20">
        <f t="shared" si="3"/>
        <v>3</v>
      </c>
      <c r="AH19" s="20">
        <f t="shared" si="4"/>
        <v>13</v>
      </c>
      <c r="AI19" s="33"/>
      <c r="AJ19" s="33"/>
      <c r="AK19" s="33"/>
      <c r="AL19" s="33"/>
      <c r="AM19" s="111" t="s">
        <v>54</v>
      </c>
      <c r="AN19" s="81"/>
    </row>
    <row r="20" spans="1:40" ht="15.75" customHeight="1">
      <c r="A20" s="25">
        <v>12</v>
      </c>
      <c r="B20" s="54" t="s">
        <v>96</v>
      </c>
      <c r="C20" s="55" t="s">
        <v>53</v>
      </c>
      <c r="D20" s="55">
        <v>2005</v>
      </c>
      <c r="E20" s="55" t="s">
        <v>97</v>
      </c>
      <c r="F20" s="49" t="s">
        <v>92</v>
      </c>
      <c r="G20" s="25">
        <v>1</v>
      </c>
      <c r="H20" s="25">
        <v>2</v>
      </c>
      <c r="I20" s="25">
        <v>1</v>
      </c>
      <c r="J20" s="25">
        <v>2</v>
      </c>
      <c r="K20" s="25"/>
      <c r="L20" s="25"/>
      <c r="M20" s="25">
        <v>1</v>
      </c>
      <c r="N20" s="25">
        <v>2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0">
        <f t="shared" si="1"/>
        <v>1</v>
      </c>
      <c r="AF20" s="20">
        <f t="shared" si="2"/>
        <v>2</v>
      </c>
      <c r="AG20" s="20">
        <f t="shared" si="3"/>
        <v>2</v>
      </c>
      <c r="AH20" s="20">
        <f t="shared" si="4"/>
        <v>4</v>
      </c>
      <c r="AI20" s="33"/>
      <c r="AJ20" s="33"/>
      <c r="AK20" s="33"/>
      <c r="AL20" s="33"/>
      <c r="AM20" s="33"/>
    </row>
    <row r="21" spans="1:40" ht="15.75" customHeight="1">
      <c r="A21" s="25">
        <v>13</v>
      </c>
      <c r="B21" s="59" t="s">
        <v>207</v>
      </c>
      <c r="C21" s="55" t="s">
        <v>53</v>
      </c>
      <c r="D21" s="60">
        <v>2006</v>
      </c>
      <c r="E21" s="47" t="s">
        <v>76</v>
      </c>
      <c r="F21" s="49" t="s">
        <v>71</v>
      </c>
      <c r="G21" s="76"/>
      <c r="H21" s="76"/>
      <c r="I21" s="76">
        <v>1</v>
      </c>
      <c r="J21" s="76">
        <v>2</v>
      </c>
      <c r="K21" s="76"/>
      <c r="L21" s="76"/>
      <c r="M21" s="76">
        <v>1</v>
      </c>
      <c r="N21" s="76">
        <v>1</v>
      </c>
      <c r="O21" s="3"/>
      <c r="P21" s="3"/>
      <c r="Q21" s="76"/>
      <c r="R21" s="76"/>
      <c r="S21" s="76"/>
      <c r="T21" s="76"/>
      <c r="U21" s="76"/>
      <c r="V21" s="76"/>
      <c r="W21" s="76"/>
      <c r="X21" s="76"/>
      <c r="Y21" s="76">
        <v>1</v>
      </c>
      <c r="Z21" s="76">
        <v>12</v>
      </c>
      <c r="AA21" s="76"/>
      <c r="AB21" s="76"/>
      <c r="AC21" s="76"/>
      <c r="AD21" s="76"/>
      <c r="AE21" s="20">
        <f t="shared" si="1"/>
        <v>0</v>
      </c>
      <c r="AF21" s="20">
        <f t="shared" si="2"/>
        <v>0</v>
      </c>
      <c r="AG21" s="20">
        <f t="shared" si="3"/>
        <v>3</v>
      </c>
      <c r="AH21" s="20">
        <f t="shared" si="4"/>
        <v>15</v>
      </c>
      <c r="AI21" s="33"/>
      <c r="AJ21" s="33"/>
      <c r="AK21" s="33"/>
      <c r="AL21" s="33"/>
      <c r="AM21" s="33"/>
    </row>
    <row r="22" spans="1:40" ht="15.75" customHeight="1">
      <c r="A22" s="25">
        <v>14</v>
      </c>
      <c r="B22" s="54" t="s">
        <v>98</v>
      </c>
      <c r="C22" s="55" t="s">
        <v>53</v>
      </c>
      <c r="D22" s="55">
        <v>2005</v>
      </c>
      <c r="E22" s="55" t="s">
        <v>54</v>
      </c>
      <c r="F22" s="49" t="s">
        <v>92</v>
      </c>
      <c r="G22" s="21"/>
      <c r="H22" s="21"/>
      <c r="I22" s="21"/>
      <c r="J22" s="21"/>
      <c r="K22" s="21"/>
      <c r="L22" s="21"/>
      <c r="M22" s="21">
        <v>1</v>
      </c>
      <c r="N22" s="21">
        <v>2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0">
        <f t="shared" si="1"/>
        <v>0</v>
      </c>
      <c r="AF22" s="20">
        <f t="shared" si="2"/>
        <v>0</v>
      </c>
      <c r="AG22" s="20">
        <f t="shared" si="3"/>
        <v>1</v>
      </c>
      <c r="AH22" s="20">
        <f t="shared" si="4"/>
        <v>2</v>
      </c>
      <c r="AI22" s="33"/>
      <c r="AJ22" s="33"/>
      <c r="AK22" s="33"/>
      <c r="AL22" s="33"/>
      <c r="AM22" s="33"/>
    </row>
    <row r="23" spans="1:40" ht="15.75" customHeight="1">
      <c r="A23" s="25">
        <v>15</v>
      </c>
      <c r="B23" s="54" t="s">
        <v>145</v>
      </c>
      <c r="C23" s="55" t="s">
        <v>53</v>
      </c>
      <c r="D23" s="55">
        <v>2006</v>
      </c>
      <c r="E23" s="55" t="s">
        <v>67</v>
      </c>
      <c r="F23" s="49" t="s">
        <v>136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>
        <v>1</v>
      </c>
      <c r="V23" s="25">
        <v>3</v>
      </c>
      <c r="W23" s="25"/>
      <c r="X23" s="25"/>
      <c r="Y23" s="25"/>
      <c r="Z23" s="25"/>
      <c r="AA23" s="25"/>
      <c r="AB23" s="25"/>
      <c r="AC23" s="25"/>
      <c r="AD23" s="25"/>
      <c r="AE23" s="20">
        <f t="shared" si="1"/>
        <v>0</v>
      </c>
      <c r="AF23" s="20">
        <f t="shared" si="2"/>
        <v>0</v>
      </c>
      <c r="AG23" s="20">
        <f t="shared" si="3"/>
        <v>1</v>
      </c>
      <c r="AH23" s="20">
        <f t="shared" si="4"/>
        <v>3</v>
      </c>
      <c r="AI23" s="33"/>
      <c r="AJ23" s="33"/>
      <c r="AK23" s="33"/>
      <c r="AL23" s="33"/>
      <c r="AM23" s="33"/>
    </row>
    <row r="24" spans="1:40" ht="15.75" customHeight="1">
      <c r="A24" s="25">
        <v>16</v>
      </c>
      <c r="B24" s="54" t="s">
        <v>102</v>
      </c>
      <c r="C24" s="55" t="s">
        <v>53</v>
      </c>
      <c r="D24" s="55">
        <v>2006</v>
      </c>
      <c r="E24" s="55" t="s">
        <v>67</v>
      </c>
      <c r="F24" s="49" t="s">
        <v>92</v>
      </c>
      <c r="G24" s="21"/>
      <c r="H24" s="21"/>
      <c r="I24" s="21">
        <v>1</v>
      </c>
      <c r="J24" s="21">
        <v>6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0">
        <f t="shared" si="1"/>
        <v>0</v>
      </c>
      <c r="AF24" s="20">
        <f t="shared" si="2"/>
        <v>0</v>
      </c>
      <c r="AG24" s="20">
        <f t="shared" si="3"/>
        <v>1</v>
      </c>
      <c r="AH24" s="20">
        <f t="shared" si="4"/>
        <v>6</v>
      </c>
      <c r="AI24" s="33"/>
      <c r="AJ24" s="33"/>
      <c r="AK24" s="33"/>
      <c r="AL24" s="33"/>
      <c r="AM24" s="33"/>
    </row>
    <row r="25" spans="1:40" ht="15.75" customHeight="1">
      <c r="A25" s="25">
        <v>17</v>
      </c>
      <c r="B25" s="54" t="s">
        <v>75</v>
      </c>
      <c r="C25" s="55" t="s">
        <v>53</v>
      </c>
      <c r="D25" s="55">
        <v>2006</v>
      </c>
      <c r="E25" s="55" t="s">
        <v>54</v>
      </c>
      <c r="F25" s="49" t="s">
        <v>71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0">
        <f t="shared" si="1"/>
        <v>0</v>
      </c>
      <c r="AF25" s="20">
        <f t="shared" si="2"/>
        <v>0</v>
      </c>
      <c r="AG25" s="20">
        <f t="shared" si="3"/>
        <v>0</v>
      </c>
      <c r="AH25" s="20">
        <f t="shared" si="4"/>
        <v>0</v>
      </c>
      <c r="AI25" s="33"/>
      <c r="AJ25" s="33"/>
      <c r="AK25" s="33"/>
      <c r="AL25" s="33"/>
      <c r="AM25" s="33"/>
    </row>
    <row r="26" spans="1:40" ht="15.75" customHeight="1">
      <c r="A26" s="25">
        <v>17</v>
      </c>
      <c r="B26" s="54" t="s">
        <v>99</v>
      </c>
      <c r="C26" s="55" t="s">
        <v>53</v>
      </c>
      <c r="D26" s="55">
        <v>2005</v>
      </c>
      <c r="E26" s="55" t="s">
        <v>67</v>
      </c>
      <c r="F26" s="49" t="s">
        <v>92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0">
        <f t="shared" si="1"/>
        <v>0</v>
      </c>
      <c r="AF26" s="20">
        <f t="shared" si="2"/>
        <v>0</v>
      </c>
      <c r="AG26" s="20">
        <f t="shared" si="3"/>
        <v>0</v>
      </c>
      <c r="AH26" s="20">
        <f t="shared" si="4"/>
        <v>0</v>
      </c>
      <c r="AI26" s="33"/>
      <c r="AJ26" s="33"/>
      <c r="AK26" s="33"/>
      <c r="AL26" s="33"/>
      <c r="AM26" s="33"/>
    </row>
    <row r="27" spans="1:40" ht="15.75" customHeight="1">
      <c r="A27" s="25">
        <v>17</v>
      </c>
      <c r="B27" s="54" t="s">
        <v>101</v>
      </c>
      <c r="C27" s="55" t="s">
        <v>53</v>
      </c>
      <c r="D27" s="55">
        <v>2006</v>
      </c>
      <c r="E27" s="55" t="s">
        <v>54</v>
      </c>
      <c r="F27" s="49" t="s">
        <v>92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0">
        <f t="shared" si="1"/>
        <v>0</v>
      </c>
      <c r="AF27" s="20">
        <f t="shared" si="2"/>
        <v>0</v>
      </c>
      <c r="AG27" s="20">
        <f t="shared" si="3"/>
        <v>0</v>
      </c>
      <c r="AH27" s="20">
        <f t="shared" si="4"/>
        <v>0</v>
      </c>
      <c r="AI27" s="33"/>
      <c r="AJ27" s="33"/>
      <c r="AK27" s="33"/>
      <c r="AL27" s="33"/>
      <c r="AM27" s="33"/>
    </row>
    <row r="28" spans="1:40" ht="15.75" customHeight="1">
      <c r="A28" s="25">
        <v>17</v>
      </c>
      <c r="B28" s="54" t="s">
        <v>141</v>
      </c>
      <c r="C28" s="55" t="s">
        <v>53</v>
      </c>
      <c r="D28" s="55">
        <v>2005</v>
      </c>
      <c r="E28" s="55" t="s">
        <v>54</v>
      </c>
      <c r="F28" s="49" t="s">
        <v>136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0">
        <f t="shared" si="1"/>
        <v>0</v>
      </c>
      <c r="AF28" s="20">
        <f t="shared" si="2"/>
        <v>0</v>
      </c>
      <c r="AG28" s="20">
        <f t="shared" si="3"/>
        <v>0</v>
      </c>
      <c r="AH28" s="20">
        <f t="shared" si="4"/>
        <v>0</v>
      </c>
      <c r="AI28" s="33"/>
      <c r="AJ28" s="33"/>
      <c r="AK28" s="33"/>
      <c r="AL28" s="33"/>
      <c r="AM28" s="33"/>
    </row>
    <row r="29" spans="1:40" ht="15.75" customHeight="1">
      <c r="A29" s="25">
        <v>17</v>
      </c>
      <c r="B29" s="54" t="s">
        <v>210</v>
      </c>
      <c r="C29" s="55" t="s">
        <v>53</v>
      </c>
      <c r="D29" s="55">
        <v>2005</v>
      </c>
      <c r="E29" s="55" t="s">
        <v>67</v>
      </c>
      <c r="F29" s="49" t="s">
        <v>136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0">
        <f t="shared" si="1"/>
        <v>0</v>
      </c>
      <c r="AF29" s="20">
        <f t="shared" si="2"/>
        <v>0</v>
      </c>
      <c r="AG29" s="20">
        <f t="shared" si="3"/>
        <v>0</v>
      </c>
      <c r="AH29" s="20">
        <f t="shared" si="4"/>
        <v>0</v>
      </c>
      <c r="AI29" s="33"/>
      <c r="AJ29" s="33"/>
      <c r="AK29" s="33"/>
      <c r="AL29" s="33"/>
      <c r="AM29" s="33"/>
    </row>
    <row r="30" spans="1:40" ht="15.75">
      <c r="A30" s="25">
        <v>17</v>
      </c>
      <c r="B30" s="54" t="s">
        <v>156</v>
      </c>
      <c r="C30" s="55" t="s">
        <v>53</v>
      </c>
      <c r="D30" s="55">
        <v>2006</v>
      </c>
      <c r="E30" s="55" t="s">
        <v>67</v>
      </c>
      <c r="F30" s="49" t="s">
        <v>136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0">
        <f t="shared" si="1"/>
        <v>0</v>
      </c>
      <c r="AF30" s="20">
        <f t="shared" si="2"/>
        <v>0</v>
      </c>
      <c r="AG30" s="20">
        <f t="shared" si="3"/>
        <v>0</v>
      </c>
      <c r="AH30" s="20">
        <f t="shared" si="4"/>
        <v>0</v>
      </c>
    </row>
    <row r="31" spans="1:40" ht="15.75">
      <c r="B31" s="70"/>
      <c r="C31" s="78"/>
      <c r="D31" s="71"/>
      <c r="E31" s="40"/>
      <c r="F31" s="79"/>
      <c r="O31" s="1"/>
      <c r="P31" s="1"/>
    </row>
    <row r="32" spans="1:40">
      <c r="B32" s="4" t="s">
        <v>7</v>
      </c>
      <c r="C32" s="4"/>
      <c r="D32" s="5"/>
      <c r="E32" s="5"/>
      <c r="F32" s="1" t="s">
        <v>14</v>
      </c>
      <c r="G32" s="5"/>
      <c r="H32" s="5"/>
      <c r="I32" s="24"/>
      <c r="J32" s="24"/>
      <c r="K32" s="24"/>
      <c r="L32" s="24"/>
      <c r="M32" s="23"/>
      <c r="N32" s="23"/>
      <c r="O32" s="6"/>
      <c r="P32" s="6"/>
      <c r="Q32" s="6"/>
      <c r="R32" s="6"/>
    </row>
    <row r="33" spans="2:18" ht="18">
      <c r="B33" s="1" t="s">
        <v>8</v>
      </c>
      <c r="C33" s="1"/>
      <c r="D33" s="1"/>
      <c r="E33" s="1"/>
      <c r="F33" s="7" t="s">
        <v>9</v>
      </c>
      <c r="G33" s="7"/>
      <c r="H33" s="7"/>
      <c r="I33" s="31"/>
      <c r="J33" s="31"/>
      <c r="K33" s="31"/>
      <c r="L33" s="31"/>
      <c r="M33" s="8"/>
      <c r="N33" s="8"/>
      <c r="O33" s="6"/>
      <c r="P33" s="6"/>
      <c r="Q33" s="6"/>
      <c r="R33" s="6"/>
    </row>
  </sheetData>
  <sortState ref="B14:AL15">
    <sortCondition ref="AL14:AL15"/>
  </sortState>
  <mergeCells count="21">
    <mergeCell ref="A5:AM5"/>
    <mergeCell ref="G7:J7"/>
    <mergeCell ref="K7:N7"/>
    <mergeCell ref="O7:R7"/>
    <mergeCell ref="S7:V7"/>
    <mergeCell ref="W7:Z7"/>
    <mergeCell ref="AA7:AD7"/>
    <mergeCell ref="AE7:AH7"/>
    <mergeCell ref="AI7:AL7"/>
    <mergeCell ref="AM7:AM8"/>
    <mergeCell ref="A7:A8"/>
    <mergeCell ref="B7:B8"/>
    <mergeCell ref="C7:C8"/>
    <mergeCell ref="D7:D8"/>
    <mergeCell ref="E7:E8"/>
    <mergeCell ref="F7:F8"/>
    <mergeCell ref="A1:AM1"/>
    <mergeCell ref="A2:AM2"/>
    <mergeCell ref="A3:F3"/>
    <mergeCell ref="G3:AM3"/>
    <mergeCell ref="A4:AM4"/>
  </mergeCells>
  <dataValidations count="1">
    <dataValidation type="list" allowBlank="1" showInputMessage="1" showErrorMessage="1" errorTitle="Выберете пол из списка" sqref="C9:C31">
      <formula1>список_пол</formula1>
    </dataValidation>
  </dataValidations>
  <pageMargins left="0.39370078740157483" right="0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22"/>
  <sheetViews>
    <sheetView workbookViewId="0">
      <selection activeCell="B30" sqref="B30"/>
    </sheetView>
  </sheetViews>
  <sheetFormatPr defaultRowHeight="15"/>
  <cols>
    <col min="1" max="1" width="6.28515625" customWidth="1"/>
    <col min="2" max="2" width="24.140625" customWidth="1"/>
    <col min="3" max="3" width="5.140625" hidden="1" customWidth="1"/>
    <col min="4" max="4" width="5.28515625" customWidth="1"/>
    <col min="5" max="5" width="5.140625" customWidth="1"/>
    <col min="6" max="6" width="25.7109375" customWidth="1"/>
    <col min="7" max="30" width="2.7109375" hidden="1" customWidth="1"/>
    <col min="31" max="38" width="4.28515625" customWidth="1"/>
    <col min="39" max="39" width="6.7109375" customWidth="1"/>
  </cols>
  <sheetData>
    <row r="1" spans="1:40">
      <c r="A1" s="185" t="s">
        <v>16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</row>
    <row r="2" spans="1:40">
      <c r="A2" s="185" t="s">
        <v>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40">
      <c r="A3" s="186" t="s">
        <v>6</v>
      </c>
      <c r="B3" s="186"/>
      <c r="C3" s="186"/>
      <c r="D3" s="186"/>
      <c r="E3" s="186"/>
      <c r="F3" s="186"/>
      <c r="G3" s="187" t="s">
        <v>18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</row>
    <row r="4" spans="1:40">
      <c r="A4" s="185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</row>
    <row r="5" spans="1:40">
      <c r="A5" s="185" t="s">
        <v>45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</row>
    <row r="6" spans="1:40">
      <c r="A6" s="36" t="s">
        <v>37</v>
      </c>
      <c r="B6" s="36"/>
      <c r="C6" s="36"/>
      <c r="D6" s="36"/>
    </row>
    <row r="7" spans="1:40" ht="15.75" customHeight="1">
      <c r="A7" s="197" t="s">
        <v>11</v>
      </c>
      <c r="B7" s="197" t="s">
        <v>1</v>
      </c>
      <c r="C7" s="197" t="s">
        <v>33</v>
      </c>
      <c r="D7" s="197" t="s">
        <v>2</v>
      </c>
      <c r="E7" s="197" t="s">
        <v>34</v>
      </c>
      <c r="F7" s="181" t="s">
        <v>12</v>
      </c>
      <c r="G7" s="197" t="s">
        <v>28</v>
      </c>
      <c r="H7" s="197"/>
      <c r="I7" s="197"/>
      <c r="J7" s="197"/>
      <c r="K7" s="197" t="s">
        <v>29</v>
      </c>
      <c r="L7" s="197"/>
      <c r="M7" s="197"/>
      <c r="N7" s="197"/>
      <c r="O7" s="197" t="s">
        <v>30</v>
      </c>
      <c r="P7" s="197"/>
      <c r="Q7" s="197"/>
      <c r="R7" s="197"/>
      <c r="S7" s="197" t="s">
        <v>31</v>
      </c>
      <c r="T7" s="197"/>
      <c r="U7" s="197"/>
      <c r="V7" s="197"/>
      <c r="W7" s="197" t="s">
        <v>32</v>
      </c>
      <c r="X7" s="197"/>
      <c r="Y7" s="197"/>
      <c r="Z7" s="197"/>
      <c r="AA7" s="197" t="s">
        <v>38</v>
      </c>
      <c r="AB7" s="197"/>
      <c r="AC7" s="197"/>
      <c r="AD7" s="197"/>
      <c r="AE7" s="197" t="s">
        <v>24</v>
      </c>
      <c r="AF7" s="197"/>
      <c r="AG7" s="197"/>
      <c r="AH7" s="197"/>
      <c r="AI7" s="192" t="s">
        <v>3</v>
      </c>
      <c r="AJ7" s="192"/>
      <c r="AK7" s="192"/>
      <c r="AL7" s="193"/>
      <c r="AM7" s="194" t="s">
        <v>35</v>
      </c>
    </row>
    <row r="8" spans="1:40" ht="15.75" customHeight="1">
      <c r="A8" s="197"/>
      <c r="B8" s="197"/>
      <c r="C8" s="197"/>
      <c r="D8" s="197"/>
      <c r="E8" s="197"/>
      <c r="F8" s="182"/>
      <c r="G8" s="25" t="s">
        <v>21</v>
      </c>
      <c r="H8" s="25" t="s">
        <v>23</v>
      </c>
      <c r="I8" s="25" t="s">
        <v>22</v>
      </c>
      <c r="J8" s="25" t="s">
        <v>23</v>
      </c>
      <c r="K8" s="25" t="s">
        <v>21</v>
      </c>
      <c r="L8" s="25" t="s">
        <v>23</v>
      </c>
      <c r="M8" s="25" t="s">
        <v>22</v>
      </c>
      <c r="N8" s="25" t="s">
        <v>23</v>
      </c>
      <c r="O8" s="25" t="s">
        <v>21</v>
      </c>
      <c r="P8" s="25" t="s">
        <v>23</v>
      </c>
      <c r="Q8" s="25" t="s">
        <v>22</v>
      </c>
      <c r="R8" s="25" t="s">
        <v>23</v>
      </c>
      <c r="S8" s="25" t="s">
        <v>21</v>
      </c>
      <c r="T8" s="25" t="s">
        <v>23</v>
      </c>
      <c r="U8" s="25" t="s">
        <v>22</v>
      </c>
      <c r="V8" s="25" t="s">
        <v>23</v>
      </c>
      <c r="W8" s="25" t="s">
        <v>21</v>
      </c>
      <c r="X8" s="25" t="s">
        <v>23</v>
      </c>
      <c r="Y8" s="25" t="s">
        <v>22</v>
      </c>
      <c r="Z8" s="25" t="s">
        <v>23</v>
      </c>
      <c r="AA8" s="25" t="s">
        <v>21</v>
      </c>
      <c r="AB8" s="25" t="s">
        <v>23</v>
      </c>
      <c r="AC8" s="25" t="s">
        <v>22</v>
      </c>
      <c r="AD8" s="25" t="s">
        <v>23</v>
      </c>
      <c r="AE8" s="58" t="s">
        <v>25</v>
      </c>
      <c r="AF8" s="58" t="s">
        <v>26</v>
      </c>
      <c r="AG8" s="58" t="s">
        <v>27</v>
      </c>
      <c r="AH8" s="58" t="s">
        <v>26</v>
      </c>
      <c r="AI8" s="56" t="s">
        <v>25</v>
      </c>
      <c r="AJ8" s="35" t="s">
        <v>26</v>
      </c>
      <c r="AK8" s="35" t="s">
        <v>27</v>
      </c>
      <c r="AL8" s="35" t="s">
        <v>26</v>
      </c>
      <c r="AM8" s="195"/>
    </row>
    <row r="9" spans="1:40" ht="15.75" customHeight="1">
      <c r="A9" s="98">
        <v>1</v>
      </c>
      <c r="B9" s="83" t="s">
        <v>179</v>
      </c>
      <c r="C9" s="84" t="s">
        <v>57</v>
      </c>
      <c r="D9" s="84">
        <v>2003</v>
      </c>
      <c r="E9" s="84">
        <v>1</v>
      </c>
      <c r="F9" s="82" t="s">
        <v>136</v>
      </c>
      <c r="G9" s="85">
        <v>1</v>
      </c>
      <c r="H9" s="85">
        <v>1</v>
      </c>
      <c r="I9" s="85">
        <v>1</v>
      </c>
      <c r="J9" s="85">
        <v>1</v>
      </c>
      <c r="K9" s="85">
        <v>1</v>
      </c>
      <c r="L9" s="85">
        <v>1</v>
      </c>
      <c r="M9" s="85">
        <v>1</v>
      </c>
      <c r="N9" s="85">
        <v>1</v>
      </c>
      <c r="O9" s="85">
        <v>1</v>
      </c>
      <c r="P9" s="85">
        <v>1</v>
      </c>
      <c r="Q9" s="85">
        <v>1</v>
      </c>
      <c r="R9" s="85">
        <v>1</v>
      </c>
      <c r="S9" s="85"/>
      <c r="T9" s="85"/>
      <c r="U9" s="85">
        <v>1</v>
      </c>
      <c r="V9" s="85">
        <v>1</v>
      </c>
      <c r="W9" s="85">
        <v>1</v>
      </c>
      <c r="X9" s="85">
        <v>2</v>
      </c>
      <c r="Y9" s="85">
        <v>1</v>
      </c>
      <c r="Z9" s="85">
        <v>1</v>
      </c>
      <c r="AA9" s="85">
        <v>1</v>
      </c>
      <c r="AB9" s="85">
        <v>5</v>
      </c>
      <c r="AC9" s="85">
        <v>1</v>
      </c>
      <c r="AD9" s="85">
        <v>2</v>
      </c>
      <c r="AE9" s="86">
        <f t="shared" ref="AE9:AH16" si="0">G9+K9+O9+S9+W9+AA9</f>
        <v>5</v>
      </c>
      <c r="AF9" s="86">
        <f t="shared" si="0"/>
        <v>10</v>
      </c>
      <c r="AG9" s="86">
        <f t="shared" si="0"/>
        <v>6</v>
      </c>
      <c r="AH9" s="86">
        <f t="shared" si="0"/>
        <v>7</v>
      </c>
      <c r="AI9" s="131">
        <v>3</v>
      </c>
      <c r="AJ9" s="136">
        <v>4</v>
      </c>
      <c r="AK9" s="136">
        <v>4</v>
      </c>
      <c r="AL9" s="133">
        <v>5</v>
      </c>
      <c r="AM9" s="126">
        <v>1</v>
      </c>
      <c r="AN9" s="81"/>
    </row>
    <row r="10" spans="1:40" ht="15.75" customHeight="1">
      <c r="A10" s="97">
        <v>2</v>
      </c>
      <c r="B10" s="83" t="s">
        <v>180</v>
      </c>
      <c r="C10" s="84" t="s">
        <v>57</v>
      </c>
      <c r="D10" s="84">
        <v>2003</v>
      </c>
      <c r="E10" s="84">
        <v>1</v>
      </c>
      <c r="F10" s="82" t="s">
        <v>136</v>
      </c>
      <c r="G10" s="98">
        <v>1</v>
      </c>
      <c r="H10" s="98">
        <v>1</v>
      </c>
      <c r="I10" s="98">
        <v>1</v>
      </c>
      <c r="J10" s="98">
        <v>1</v>
      </c>
      <c r="K10" s="98">
        <v>1</v>
      </c>
      <c r="L10" s="98">
        <v>1</v>
      </c>
      <c r="M10" s="98">
        <v>1</v>
      </c>
      <c r="N10" s="98">
        <v>1</v>
      </c>
      <c r="O10" s="98">
        <v>1</v>
      </c>
      <c r="P10" s="98">
        <v>1</v>
      </c>
      <c r="Q10" s="98">
        <v>1</v>
      </c>
      <c r="R10" s="98">
        <v>1</v>
      </c>
      <c r="S10" s="98"/>
      <c r="T10" s="98"/>
      <c r="U10" s="98">
        <v>1</v>
      </c>
      <c r="V10" s="98">
        <v>1</v>
      </c>
      <c r="W10" s="98">
        <v>1</v>
      </c>
      <c r="X10" s="98">
        <v>1</v>
      </c>
      <c r="Y10" s="98">
        <v>1</v>
      </c>
      <c r="Z10" s="98">
        <v>1</v>
      </c>
      <c r="AA10" s="98"/>
      <c r="AB10" s="98"/>
      <c r="AC10" s="98">
        <v>1</v>
      </c>
      <c r="AD10" s="98">
        <v>6</v>
      </c>
      <c r="AE10" s="86">
        <f t="shared" si="0"/>
        <v>4</v>
      </c>
      <c r="AF10" s="86">
        <f t="shared" si="0"/>
        <v>4</v>
      </c>
      <c r="AG10" s="86">
        <f t="shared" si="0"/>
        <v>6</v>
      </c>
      <c r="AH10" s="86">
        <f t="shared" si="0"/>
        <v>11</v>
      </c>
      <c r="AI10" s="144">
        <v>3</v>
      </c>
      <c r="AJ10" s="134">
        <v>8</v>
      </c>
      <c r="AK10" s="116">
        <v>4</v>
      </c>
      <c r="AL10" s="137">
        <v>9</v>
      </c>
      <c r="AM10" s="126">
        <v>1</v>
      </c>
      <c r="AN10" s="81"/>
    </row>
    <row r="11" spans="1:40" ht="15.75" customHeight="1">
      <c r="A11" s="98">
        <v>3</v>
      </c>
      <c r="B11" s="83" t="s">
        <v>183</v>
      </c>
      <c r="C11" s="84" t="s">
        <v>57</v>
      </c>
      <c r="D11" s="84">
        <v>2004</v>
      </c>
      <c r="E11" s="84">
        <v>1</v>
      </c>
      <c r="F11" s="82" t="s">
        <v>136</v>
      </c>
      <c r="G11" s="98">
        <v>1</v>
      </c>
      <c r="H11" s="98">
        <v>1</v>
      </c>
      <c r="I11" s="98">
        <v>1</v>
      </c>
      <c r="J11" s="98">
        <v>1</v>
      </c>
      <c r="K11" s="98">
        <v>1</v>
      </c>
      <c r="L11" s="98">
        <v>1</v>
      </c>
      <c r="M11" s="98">
        <v>1</v>
      </c>
      <c r="N11" s="98">
        <v>1</v>
      </c>
      <c r="O11" s="98">
        <v>1</v>
      </c>
      <c r="P11" s="98">
        <v>1</v>
      </c>
      <c r="Q11" s="98">
        <v>1</v>
      </c>
      <c r="R11" s="98">
        <v>1</v>
      </c>
      <c r="S11" s="98"/>
      <c r="T11" s="98"/>
      <c r="U11" s="98">
        <v>1</v>
      </c>
      <c r="V11" s="98">
        <v>1</v>
      </c>
      <c r="W11" s="98">
        <v>1</v>
      </c>
      <c r="X11" s="98">
        <v>1</v>
      </c>
      <c r="Y11" s="98">
        <v>1</v>
      </c>
      <c r="Z11" s="98">
        <v>1</v>
      </c>
      <c r="AA11" s="98"/>
      <c r="AB11" s="98"/>
      <c r="AC11" s="98"/>
      <c r="AD11" s="98"/>
      <c r="AE11" s="86">
        <f t="shared" si="0"/>
        <v>4</v>
      </c>
      <c r="AF11" s="86">
        <f t="shared" si="0"/>
        <v>4</v>
      </c>
      <c r="AG11" s="86">
        <f t="shared" si="0"/>
        <v>5</v>
      </c>
      <c r="AH11" s="86">
        <f t="shared" si="0"/>
        <v>5</v>
      </c>
      <c r="AI11" s="144">
        <v>3</v>
      </c>
      <c r="AJ11" s="134">
        <v>8</v>
      </c>
      <c r="AK11" s="116">
        <v>4</v>
      </c>
      <c r="AL11" s="137">
        <v>9</v>
      </c>
      <c r="AM11" s="126">
        <v>2</v>
      </c>
      <c r="AN11" s="81"/>
    </row>
    <row r="12" spans="1:40" ht="15.75" customHeight="1">
      <c r="A12" s="25">
        <v>4</v>
      </c>
      <c r="B12" s="54" t="s">
        <v>139</v>
      </c>
      <c r="C12" s="55" t="s">
        <v>57</v>
      </c>
      <c r="D12" s="55">
        <v>2003</v>
      </c>
      <c r="E12" s="55" t="s">
        <v>67</v>
      </c>
      <c r="F12" s="49" t="s">
        <v>56</v>
      </c>
      <c r="G12" s="21">
        <v>1</v>
      </c>
      <c r="H12" s="21">
        <v>8</v>
      </c>
      <c r="I12" s="21">
        <v>1</v>
      </c>
      <c r="J12" s="21">
        <v>8</v>
      </c>
      <c r="K12" s="21">
        <v>1</v>
      </c>
      <c r="L12" s="21">
        <v>2</v>
      </c>
      <c r="M12" s="21">
        <v>1</v>
      </c>
      <c r="N12" s="21">
        <v>2</v>
      </c>
      <c r="O12" s="21"/>
      <c r="P12" s="21"/>
      <c r="Q12" s="21"/>
      <c r="R12" s="21"/>
      <c r="S12" s="21"/>
      <c r="T12" s="21"/>
      <c r="U12" s="21">
        <v>1</v>
      </c>
      <c r="V12" s="21">
        <v>1</v>
      </c>
      <c r="W12" s="21"/>
      <c r="X12" s="21"/>
      <c r="Y12" s="21">
        <v>1</v>
      </c>
      <c r="Z12" s="21">
        <v>3</v>
      </c>
      <c r="AA12" s="21"/>
      <c r="AB12" s="21"/>
      <c r="AC12" s="21"/>
      <c r="AD12" s="21"/>
      <c r="AE12" s="20">
        <f t="shared" si="0"/>
        <v>2</v>
      </c>
      <c r="AF12" s="20">
        <f t="shared" si="0"/>
        <v>10</v>
      </c>
      <c r="AG12" s="20">
        <f t="shared" si="0"/>
        <v>4</v>
      </c>
      <c r="AH12" s="20">
        <f t="shared" si="0"/>
        <v>14</v>
      </c>
      <c r="AI12" s="138">
        <v>2</v>
      </c>
      <c r="AJ12" s="90">
        <v>10</v>
      </c>
      <c r="AK12" s="27">
        <v>3</v>
      </c>
      <c r="AL12" s="122">
        <v>11</v>
      </c>
      <c r="AM12" s="111">
        <v>2</v>
      </c>
      <c r="AN12" s="81"/>
    </row>
    <row r="13" spans="1:40" ht="15.75" customHeight="1">
      <c r="A13" s="61">
        <v>5</v>
      </c>
      <c r="B13" s="54" t="s">
        <v>114</v>
      </c>
      <c r="C13" s="55" t="s">
        <v>57</v>
      </c>
      <c r="D13" s="55">
        <v>2004</v>
      </c>
      <c r="E13" s="55" t="s">
        <v>76</v>
      </c>
      <c r="F13" s="49" t="s">
        <v>115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14</v>
      </c>
      <c r="M13" s="25">
        <v>1</v>
      </c>
      <c r="N13" s="25">
        <v>1</v>
      </c>
      <c r="O13" s="25">
        <v>1</v>
      </c>
      <c r="P13" s="25">
        <v>3</v>
      </c>
      <c r="Q13" s="25">
        <v>1</v>
      </c>
      <c r="R13" s="25">
        <v>2</v>
      </c>
      <c r="S13" s="25"/>
      <c r="T13" s="25"/>
      <c r="U13" s="25">
        <v>1</v>
      </c>
      <c r="V13" s="25">
        <v>1</v>
      </c>
      <c r="W13" s="25">
        <v>1</v>
      </c>
      <c r="X13" s="25">
        <v>2</v>
      </c>
      <c r="Y13" s="25">
        <v>1</v>
      </c>
      <c r="Z13" s="25">
        <v>1</v>
      </c>
      <c r="AA13" s="25"/>
      <c r="AB13" s="25"/>
      <c r="AC13" s="25"/>
      <c r="AD13" s="25"/>
      <c r="AE13" s="20">
        <f t="shared" si="0"/>
        <v>4</v>
      </c>
      <c r="AF13" s="20">
        <f t="shared" si="0"/>
        <v>20</v>
      </c>
      <c r="AG13" s="20">
        <f t="shared" si="0"/>
        <v>5</v>
      </c>
      <c r="AH13" s="20">
        <f t="shared" si="0"/>
        <v>6</v>
      </c>
      <c r="AI13" s="46">
        <v>1</v>
      </c>
      <c r="AJ13" s="26">
        <v>2</v>
      </c>
      <c r="AK13" s="28">
        <v>2</v>
      </c>
      <c r="AL13" s="108">
        <v>3</v>
      </c>
      <c r="AM13" s="111">
        <v>3</v>
      </c>
      <c r="AN13" s="81"/>
    </row>
    <row r="14" spans="1:40" ht="15.75" customHeight="1">
      <c r="A14" s="25">
        <v>6</v>
      </c>
      <c r="B14" s="54" t="s">
        <v>81</v>
      </c>
      <c r="C14" s="55" t="s">
        <v>57</v>
      </c>
      <c r="D14" s="55">
        <v>2004</v>
      </c>
      <c r="E14" s="55">
        <v>2</v>
      </c>
      <c r="F14" s="49" t="s">
        <v>80</v>
      </c>
      <c r="G14" s="21"/>
      <c r="H14" s="21"/>
      <c r="I14" s="21"/>
      <c r="J14" s="21"/>
      <c r="K14" s="21"/>
      <c r="L14" s="21"/>
      <c r="M14" s="21">
        <v>1</v>
      </c>
      <c r="N14" s="21">
        <v>1</v>
      </c>
      <c r="O14" s="21">
        <v>1</v>
      </c>
      <c r="P14" s="21">
        <v>3</v>
      </c>
      <c r="Q14" s="21">
        <v>1</v>
      </c>
      <c r="R14" s="21">
        <v>1</v>
      </c>
      <c r="S14" s="21"/>
      <c r="T14" s="21"/>
      <c r="U14" s="21">
        <v>1</v>
      </c>
      <c r="V14" s="21">
        <v>1</v>
      </c>
      <c r="W14" s="21"/>
      <c r="X14" s="21"/>
      <c r="Y14" s="21">
        <v>1</v>
      </c>
      <c r="Z14" s="21">
        <v>3</v>
      </c>
      <c r="AA14" s="21"/>
      <c r="AB14" s="21"/>
      <c r="AC14" s="21"/>
      <c r="AD14" s="21"/>
      <c r="AE14" s="20">
        <f t="shared" si="0"/>
        <v>1</v>
      </c>
      <c r="AF14" s="20">
        <f t="shared" si="0"/>
        <v>3</v>
      </c>
      <c r="AG14" s="20">
        <f t="shared" si="0"/>
        <v>4</v>
      </c>
      <c r="AH14" s="20">
        <f t="shared" si="0"/>
        <v>6</v>
      </c>
      <c r="AI14" s="145">
        <v>1</v>
      </c>
      <c r="AJ14" s="140">
        <v>2</v>
      </c>
      <c r="AK14" s="141">
        <v>2</v>
      </c>
      <c r="AL14" s="142">
        <v>3</v>
      </c>
      <c r="AM14" s="111" t="s">
        <v>54</v>
      </c>
      <c r="AN14" s="81"/>
    </row>
    <row r="15" spans="1:40" ht="15.75" customHeight="1">
      <c r="A15" s="61">
        <v>7</v>
      </c>
      <c r="B15" s="54" t="s">
        <v>184</v>
      </c>
      <c r="C15" s="55" t="s">
        <v>57</v>
      </c>
      <c r="D15" s="55">
        <v>2004</v>
      </c>
      <c r="E15" s="55">
        <v>2</v>
      </c>
      <c r="F15" s="49" t="s">
        <v>136</v>
      </c>
      <c r="G15" s="76">
        <v>1</v>
      </c>
      <c r="H15" s="76">
        <v>1</v>
      </c>
      <c r="I15" s="76">
        <v>1</v>
      </c>
      <c r="J15" s="76">
        <v>1</v>
      </c>
      <c r="K15" s="76">
        <v>1</v>
      </c>
      <c r="L15" s="76">
        <v>3</v>
      </c>
      <c r="M15" s="76">
        <v>1</v>
      </c>
      <c r="N15" s="76">
        <v>1</v>
      </c>
      <c r="O15" s="3">
        <v>1</v>
      </c>
      <c r="P15" s="3">
        <v>1</v>
      </c>
      <c r="Q15" s="76">
        <v>1</v>
      </c>
      <c r="R15" s="76">
        <v>1</v>
      </c>
      <c r="S15" s="76"/>
      <c r="T15" s="76"/>
      <c r="U15" s="76">
        <v>1</v>
      </c>
      <c r="V15" s="76">
        <v>1</v>
      </c>
      <c r="W15" s="76">
        <v>1</v>
      </c>
      <c r="X15" s="76">
        <v>2</v>
      </c>
      <c r="Y15" s="76">
        <v>1</v>
      </c>
      <c r="Z15" s="76">
        <v>1</v>
      </c>
      <c r="AA15" s="76"/>
      <c r="AB15" s="76"/>
      <c r="AC15" s="76">
        <v>1</v>
      </c>
      <c r="AD15" s="76">
        <v>7</v>
      </c>
      <c r="AE15" s="20">
        <f t="shared" si="0"/>
        <v>4</v>
      </c>
      <c r="AF15" s="20">
        <f t="shared" si="0"/>
        <v>7</v>
      </c>
      <c r="AG15" s="20">
        <f t="shared" si="0"/>
        <v>6</v>
      </c>
      <c r="AH15" s="139">
        <f t="shared" si="0"/>
        <v>12</v>
      </c>
      <c r="AI15" s="206" t="s">
        <v>215</v>
      </c>
      <c r="AJ15" s="207"/>
      <c r="AK15" s="207"/>
      <c r="AL15" s="208"/>
      <c r="AM15" s="75"/>
      <c r="AN15" s="81"/>
    </row>
    <row r="16" spans="1:40" ht="15.75" customHeight="1">
      <c r="A16" s="61">
        <v>7</v>
      </c>
      <c r="B16" s="54" t="s">
        <v>178</v>
      </c>
      <c r="C16" s="55" t="s">
        <v>57</v>
      </c>
      <c r="D16" s="55">
        <v>2003</v>
      </c>
      <c r="E16" s="55">
        <v>1</v>
      </c>
      <c r="F16" s="49" t="s">
        <v>136</v>
      </c>
      <c r="G16" s="25"/>
      <c r="H16" s="25"/>
      <c r="I16" s="25"/>
      <c r="J16" s="25"/>
      <c r="K16" s="25">
        <v>1</v>
      </c>
      <c r="L16" s="25">
        <v>3</v>
      </c>
      <c r="M16" s="25">
        <v>1</v>
      </c>
      <c r="N16" s="25">
        <v>1</v>
      </c>
      <c r="O16" s="25">
        <v>1</v>
      </c>
      <c r="P16" s="25">
        <v>2</v>
      </c>
      <c r="Q16" s="25">
        <v>1</v>
      </c>
      <c r="R16" s="25">
        <v>2</v>
      </c>
      <c r="S16" s="25"/>
      <c r="T16" s="25"/>
      <c r="U16" s="25">
        <v>1</v>
      </c>
      <c r="V16" s="25">
        <v>1</v>
      </c>
      <c r="W16" s="25"/>
      <c r="X16" s="25"/>
      <c r="Y16" s="25">
        <v>1</v>
      </c>
      <c r="Z16" s="25">
        <v>5</v>
      </c>
      <c r="AA16" s="25"/>
      <c r="AB16" s="25"/>
      <c r="AC16" s="25"/>
      <c r="AD16" s="25"/>
      <c r="AE16" s="20">
        <f t="shared" si="0"/>
        <v>2</v>
      </c>
      <c r="AF16" s="20">
        <f t="shared" si="0"/>
        <v>5</v>
      </c>
      <c r="AG16" s="20">
        <f t="shared" si="0"/>
        <v>4</v>
      </c>
      <c r="AH16" s="139">
        <f t="shared" si="0"/>
        <v>9</v>
      </c>
      <c r="AI16" s="203" t="s">
        <v>214</v>
      </c>
      <c r="AJ16" s="204"/>
      <c r="AK16" s="204"/>
      <c r="AL16" s="205"/>
      <c r="AM16" s="75"/>
      <c r="AN16" s="81"/>
    </row>
    <row r="17" spans="1:40" ht="15.75" customHeight="1">
      <c r="A17" s="94">
        <v>9</v>
      </c>
      <c r="B17" s="92" t="s">
        <v>181</v>
      </c>
      <c r="C17" s="93" t="s">
        <v>57</v>
      </c>
      <c r="D17" s="93">
        <v>2003</v>
      </c>
      <c r="E17" s="93">
        <v>2</v>
      </c>
      <c r="F17" s="91" t="s">
        <v>136</v>
      </c>
      <c r="G17" s="94">
        <v>1</v>
      </c>
      <c r="H17" s="94">
        <v>2</v>
      </c>
      <c r="I17" s="94">
        <v>1</v>
      </c>
      <c r="J17" s="94">
        <v>2</v>
      </c>
      <c r="K17" s="94"/>
      <c r="L17" s="94"/>
      <c r="M17" s="94">
        <v>1</v>
      </c>
      <c r="N17" s="94">
        <v>2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5">
        <f t="shared" ref="AE17:AE20" si="1">G17+K17+O17+S17+W17+AA17</f>
        <v>1</v>
      </c>
      <c r="AF17" s="95">
        <f t="shared" ref="AF17:AF20" si="2">H17+L17+P17+T17+X17+AB17</f>
        <v>2</v>
      </c>
      <c r="AG17" s="95">
        <f t="shared" ref="AG17:AG20" si="3">I17+M17+Q17+U17+Y17+AC17</f>
        <v>2</v>
      </c>
      <c r="AH17" s="95">
        <f t="shared" ref="AH17:AH20" si="4">J17+N17+R17+V17+Z17+AD17</f>
        <v>4</v>
      </c>
      <c r="AI17" s="32"/>
      <c r="AJ17" s="32"/>
      <c r="AK17" s="33"/>
      <c r="AL17" s="33"/>
      <c r="AM17" s="75"/>
      <c r="AN17" s="81"/>
    </row>
    <row r="18" spans="1:40" ht="15.75" customHeight="1">
      <c r="A18" s="61">
        <v>10</v>
      </c>
      <c r="B18" s="54" t="s">
        <v>182</v>
      </c>
      <c r="C18" s="55" t="s">
        <v>57</v>
      </c>
      <c r="D18" s="55">
        <v>2003</v>
      </c>
      <c r="E18" s="55" t="s">
        <v>76</v>
      </c>
      <c r="F18" s="49" t="s">
        <v>136</v>
      </c>
      <c r="G18" s="21"/>
      <c r="H18" s="21"/>
      <c r="I18" s="21"/>
      <c r="J18" s="21"/>
      <c r="K18" s="21">
        <v>1</v>
      </c>
      <c r="L18" s="21">
        <v>4</v>
      </c>
      <c r="M18" s="21">
        <v>1</v>
      </c>
      <c r="N18" s="21">
        <v>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0">
        <f t="shared" si="1"/>
        <v>1</v>
      </c>
      <c r="AF18" s="20">
        <f t="shared" si="2"/>
        <v>4</v>
      </c>
      <c r="AG18" s="20">
        <f t="shared" si="3"/>
        <v>1</v>
      </c>
      <c r="AH18" s="20">
        <f t="shared" si="4"/>
        <v>1</v>
      </c>
      <c r="AI18" s="32"/>
      <c r="AJ18" s="32"/>
      <c r="AK18" s="33"/>
      <c r="AL18" s="33"/>
      <c r="AM18" s="75"/>
      <c r="AN18" s="81"/>
    </row>
    <row r="19" spans="1:40" ht="15.75">
      <c r="A19" s="25">
        <v>11</v>
      </c>
      <c r="B19" s="54" t="s">
        <v>74</v>
      </c>
      <c r="C19" s="55" t="s">
        <v>57</v>
      </c>
      <c r="D19" s="55">
        <v>2004</v>
      </c>
      <c r="E19" s="55" t="s">
        <v>67</v>
      </c>
      <c r="F19" s="49" t="s">
        <v>71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0">
        <f t="shared" si="1"/>
        <v>0</v>
      </c>
      <c r="AF19" s="20">
        <f t="shared" si="2"/>
        <v>0</v>
      </c>
      <c r="AG19" s="20">
        <f t="shared" si="3"/>
        <v>0</v>
      </c>
      <c r="AH19" s="20">
        <f t="shared" si="4"/>
        <v>0</v>
      </c>
      <c r="AN19" s="81"/>
    </row>
    <row r="20" spans="1:40" ht="15.75">
      <c r="A20" s="61">
        <v>11</v>
      </c>
      <c r="B20" s="54" t="s">
        <v>199</v>
      </c>
      <c r="C20" s="55" t="s">
        <v>57</v>
      </c>
      <c r="D20" s="55">
        <v>2004</v>
      </c>
      <c r="E20" s="55" t="s">
        <v>67</v>
      </c>
      <c r="F20" s="49" t="s">
        <v>198</v>
      </c>
      <c r="G20" s="76"/>
      <c r="H20" s="76"/>
      <c r="I20" s="76"/>
      <c r="J20" s="76"/>
      <c r="K20" s="76"/>
      <c r="L20" s="76"/>
      <c r="M20" s="76"/>
      <c r="N20" s="76"/>
      <c r="O20" s="3"/>
      <c r="P20" s="3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20">
        <f t="shared" si="1"/>
        <v>0</v>
      </c>
      <c r="AF20" s="20">
        <f t="shared" si="2"/>
        <v>0</v>
      </c>
      <c r="AG20" s="20">
        <f t="shared" si="3"/>
        <v>0</v>
      </c>
      <c r="AH20" s="20">
        <f t="shared" si="4"/>
        <v>0</v>
      </c>
      <c r="AN20" s="81"/>
    </row>
    <row r="21" spans="1:40" ht="18">
      <c r="B21" s="4" t="s">
        <v>7</v>
      </c>
      <c r="C21" s="4"/>
      <c r="D21" s="5"/>
      <c r="E21" s="5"/>
      <c r="F21" s="7" t="s">
        <v>9</v>
      </c>
      <c r="G21" s="7"/>
      <c r="H21" s="31"/>
      <c r="I21" s="31"/>
      <c r="J21" s="8"/>
      <c r="K21" s="24"/>
      <c r="L21" s="24"/>
      <c r="M21" s="23"/>
      <c r="N21" s="23"/>
      <c r="O21" s="6"/>
      <c r="P21" s="6"/>
      <c r="Q21" s="6"/>
      <c r="R21" s="6"/>
    </row>
    <row r="22" spans="1:40" ht="18">
      <c r="B22" s="1" t="s">
        <v>8</v>
      </c>
      <c r="C22" s="1"/>
      <c r="D22" s="1"/>
      <c r="E22" s="1"/>
      <c r="F22" s="1" t="s">
        <v>14</v>
      </c>
      <c r="G22" s="5"/>
      <c r="H22" s="5"/>
      <c r="I22" s="24"/>
      <c r="J22" s="24"/>
      <c r="K22" s="24"/>
      <c r="L22" s="31"/>
      <c r="M22" s="8"/>
      <c r="N22" s="8"/>
      <c r="O22" s="6"/>
      <c r="P22" s="6"/>
      <c r="Q22" s="6"/>
      <c r="R22" s="6"/>
    </row>
  </sheetData>
  <sortState ref="A12:AL15">
    <sortCondition ref="A12:A15"/>
  </sortState>
  <mergeCells count="23">
    <mergeCell ref="AI16:AL16"/>
    <mergeCell ref="AI15:AL15"/>
    <mergeCell ref="A5:AM5"/>
    <mergeCell ref="G7:J7"/>
    <mergeCell ref="K7:N7"/>
    <mergeCell ref="O7:R7"/>
    <mergeCell ref="S7:V7"/>
    <mergeCell ref="W7:Z7"/>
    <mergeCell ref="AA7:AD7"/>
    <mergeCell ref="AE7:AH7"/>
    <mergeCell ref="AI7:AL7"/>
    <mergeCell ref="AM7:AM8"/>
    <mergeCell ref="A7:A8"/>
    <mergeCell ref="B7:B8"/>
    <mergeCell ref="C7:C8"/>
    <mergeCell ref="D7:D8"/>
    <mergeCell ref="E7:E8"/>
    <mergeCell ref="F7:F8"/>
    <mergeCell ref="A1:AM1"/>
    <mergeCell ref="A2:AM2"/>
    <mergeCell ref="A3:F3"/>
    <mergeCell ref="G3:AM3"/>
    <mergeCell ref="A4:AM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Список МКДГ</vt:lpstr>
      <vt:lpstr>Список ПКО</vt:lpstr>
      <vt:lpstr>Д 09 и мл</vt:lpstr>
      <vt:lpstr>М 09 и мл</vt:lpstr>
      <vt:lpstr>Д 07-08</vt:lpstr>
      <vt:lpstr>М 07-08</vt:lpstr>
      <vt:lpstr>Д 05-06</vt:lpstr>
      <vt:lpstr>М 05-06</vt:lpstr>
      <vt:lpstr>Д 03-04</vt:lpstr>
      <vt:lpstr>М 03-04</vt:lpstr>
      <vt:lpstr>Д 01-02</vt:lpstr>
      <vt:lpstr>М 01-02</vt:lpstr>
      <vt:lpstr>Д 99-00</vt:lpstr>
      <vt:lpstr>М 99-00</vt:lpstr>
      <vt:lpstr>'Список МКДГ'!Область_печати</vt:lpstr>
      <vt:lpstr>'Список ПКО'!Область_печати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грань2</cp:lastModifiedBy>
  <cp:lastPrinted>2018-04-09T05:00:11Z</cp:lastPrinted>
  <dcterms:created xsi:type="dcterms:W3CDTF">2015-12-07T13:11:22Z</dcterms:created>
  <dcterms:modified xsi:type="dcterms:W3CDTF">2018-04-11T05:57:56Z</dcterms:modified>
</cp:coreProperties>
</file>